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К-1\Desktop\8-е  скликання\сесії\14.07.2021\Сесія 14.07.2021\Рішення № 132\"/>
    </mc:Choice>
  </mc:AlternateContent>
  <bookViews>
    <workbookView xWindow="0" yWindow="0" windowWidth="20490" windowHeight="9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3" i="1" l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<sst xmlns="http://schemas.openxmlformats.org/spreadsheetml/2006/main" count="141" uniqueCount="120">
  <si>
    <t>Додаток 3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</si>
  <si>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</si>
  <si>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</si>
  <si>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</si>
  <si>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</si>
  <si>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</si>
  <si>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</si>
  <si>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</si>
  <si>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</si>
  <si>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</si>
  <si>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</si>
  <si>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</si>
  <si>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</si>
  <si>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</si>
  <si>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</si>
  <si>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</si>
  <si>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</si>
  <si>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</si>
  <si>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</si>
  <si>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Виконавчий комітет Грушівської сільської ради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</si>
  <si>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</si>
  <si>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</si>
  <si>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</si>
  <si>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</si>
  <si>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</si>
  <si>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0211010</t>
  </si>
  <si>
    <t>0910</t>
  </si>
  <si>
    <t>1010</t>
  </si>
  <si>
    <t>Надання дошкільної освіти</t>
  </si>
  <si>
    <t>0211021</t>
  </si>
  <si>
    <t>0921</t>
  </si>
  <si>
    <t>1021</t>
  </si>
  <si>
    <t>Надання загальної середньої освіти закладами загальної середньої освіти</t>
  </si>
  <si>
    <t>0211031</t>
  </si>
  <si>
    <t>1031</t>
  </si>
  <si>
    <t>0211061</t>
  </si>
  <si>
    <t>1061</t>
  </si>
  <si>
    <t>0211200</t>
  </si>
  <si>
    <t>0990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</si>
  <si>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</si>
  <si>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</si>
  <si>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</si>
  <si>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</si>
  <si>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</si>
  <si>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</si>
  <si>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</si>
  <si>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</si>
  <si>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</si>
  <si>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</si>
  <si>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</si>
  <si>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</si>
  <si>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</si>
  <si>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</si>
  <si>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</si>
  <si>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</si>
  <si>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</si>
  <si>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</si>
  <si>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</si>
  <si>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</si>
  <si>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0213242</t>
  </si>
  <si>
    <t>1090</t>
  </si>
  <si>
    <t>3242</t>
  </si>
  <si>
    <t>Інші заходи у сфері соціального захисту і соціального забезпечення</t>
  </si>
  <si>
    <t>0214030</t>
  </si>
  <si>
    <t>0824</t>
  </si>
  <si>
    <t>4030</t>
  </si>
  <si>
    <t>Забезпечення діяльності бібліотек</t>
  </si>
  <si>
    <t>0214060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</si>
  <si>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</si>
  <si>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</si>
  <si>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</si>
  <si>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0216020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</si>
  <si>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</si>
  <si>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</si>
  <si>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</si>
  <si>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</si>
  <si>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</si>
  <si>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</si>
  <si>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0217321</t>
  </si>
  <si>
    <t>0443</t>
  </si>
  <si>
    <t>7321</t>
  </si>
  <si>
    <t>Будівництво-1 освітніх установ та закладів</t>
  </si>
  <si>
    <t>0217322</t>
  </si>
  <si>
    <t>7322</t>
  </si>
  <si>
    <t>Будівництво-1 медичних установ та закладів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</si>
  <si>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</si>
  <si>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</si>
  <si>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</si>
  <si>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</si>
  <si>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0217693</t>
  </si>
  <si>
    <t>0490</t>
  </si>
  <si>
    <t>7693</t>
  </si>
  <si>
    <t>Інші заходи, пов`язані з економічною діяльністю</t>
  </si>
  <si>
    <t>0218340</t>
  </si>
  <si>
    <t>0540</t>
  </si>
  <si>
    <t>8340</t>
  </si>
  <si>
    <t>Природоохоронні заходи за рахунок цільових фондів</t>
  </si>
  <si>
    <t>0219410</t>
  </si>
  <si>
    <t>0180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</si>
  <si>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</si>
  <si>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</si>
  <si>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0219770</t>
  </si>
  <si>
    <t>9770</t>
  </si>
  <si>
    <t>Інші субвенції з місцевого бюджету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</si>
  <si>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</si>
  <si>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</si>
  <si>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</si>
  <si>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3700000</t>
  </si>
  <si>
    <t>Орган з питань фінансів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</si>
  <si>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</si>
  <si>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</si>
  <si>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</si>
  <si>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</si>
  <si>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X</t>
  </si>
  <si>
    <t>УСЬОГО</t>
  </si>
  <si>
    <t>Головний спеціаліст</t>
  </si>
  <si>
    <t>Світлана Чікваідзе</t>
  </si>
  <si>
    <t>0450700000</t>
  </si>
  <si>
    <t>(код бюджету)</t>
  </si>
  <si>
    <t>до рішення  №132/IX-VIII від 14.07.2021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</si>
</sst>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topLeftCell="E4" workbookViewId="0">
      <selection activeCell="M3" sqref="M3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119</v>
      </c>
    </row>
    <row r="5" spans="1:16" x14ac:dyDescent="0.2">
      <c r="A5" s="25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2">
      <c r="A6" s="25" t="s">
        <v>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2">
      <c r="A7" s="22" t="s">
        <v>117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1" t="s">
        <v>118</v>
      </c>
      <c r="P8" s="1" t="s">
        <v>3</v>
      </c>
    </row>
    <row r="9" spans="1:16" x14ac:dyDescent="0.2">
      <c r="A9" s="27" t="s">
        <v>4</v>
      </c>
      <c r="B9" s="27" t="s">
        <v>5</v>
      </c>
      <c r="C9" s="27" t="s">
        <v>6</v>
      </c>
      <c r="D9" s="23" t="s">
        <v>7</v>
      </c>
      <c r="E9" s="23" t="s">
        <v>8</v>
      </c>
      <c r="F9" s="23"/>
      <c r="G9" s="23"/>
      <c r="H9" s="23"/>
      <c r="I9" s="23"/>
      <c r="J9" s="23" t="s">
        <v>15</v>
      </c>
      <c r="K9" s="23"/>
      <c r="L9" s="23"/>
      <c r="M9" s="23"/>
      <c r="N9" s="23"/>
      <c r="O9" s="23"/>
      <c r="P9" s="24" t="s">
        <v>17</v>
      </c>
    </row>
    <row r="10" spans="1:16" x14ac:dyDescent="0.2">
      <c r="A10" s="23"/>
      <c r="B10" s="23"/>
      <c r="C10" s="23"/>
      <c r="D10" s="23"/>
      <c r="E10" s="24" t="s">
        <v>9</v>
      </c>
      <c r="F10" s="23" t="s">
        <v>10</v>
      </c>
      <c r="G10" s="23" t="s">
        <v>11</v>
      </c>
      <c r="H10" s="23"/>
      <c r="I10" s="23" t="s">
        <v>14</v>
      </c>
      <c r="J10" s="24" t="s">
        <v>9</v>
      </c>
      <c r="K10" s="23" t="s">
        <v>16</v>
      </c>
      <c r="L10" s="23" t="s">
        <v>10</v>
      </c>
      <c r="M10" s="23" t="s">
        <v>11</v>
      </c>
      <c r="N10" s="23"/>
      <c r="O10" s="23" t="s">
        <v>14</v>
      </c>
      <c r="P10" s="23"/>
    </row>
    <row r="11" spans="1:16" x14ac:dyDescent="0.2">
      <c r="A11" s="23"/>
      <c r="B11" s="23"/>
      <c r="C11" s="23"/>
      <c r="D11" s="23"/>
      <c r="E11" s="23"/>
      <c r="F11" s="23"/>
      <c r="G11" s="23" t="s">
        <v>12</v>
      </c>
      <c r="H11" s="23" t="s">
        <v>13</v>
      </c>
      <c r="I11" s="23"/>
      <c r="J11" s="23"/>
      <c r="K11" s="23"/>
      <c r="L11" s="23"/>
      <c r="M11" s="23" t="s">
        <v>12</v>
      </c>
      <c r="N11" s="23" t="s">
        <v>13</v>
      </c>
      <c r="O11" s="23"/>
      <c r="P11" s="23"/>
    </row>
    <row r="12" spans="1:16" ht="44.25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18</v>
      </c>
      <c r="B14" s="7"/>
      <c r="C14" s="8"/>
      <c r="D14" s="9" t="s">
        <v>19</v>
      </c>
      <c r="E14" s="10">
        <v>43531230.510000005</v>
      </c>
      <c r="F14" s="11">
        <v>42600690.510000005</v>
      </c>
      <c r="G14" s="11">
        <v>27042333.09</v>
      </c>
      <c r="H14" s="11">
        <v>3422474</v>
      </c>
      <c r="I14" s="11">
        <v>930540</v>
      </c>
      <c r="J14" s="10">
        <v>2771517.1399999997</v>
      </c>
      <c r="K14" s="11">
        <v>2089674.99</v>
      </c>
      <c r="L14" s="11">
        <v>681842.14999999991</v>
      </c>
      <c r="M14" s="11">
        <v>0</v>
      </c>
      <c r="N14" s="11">
        <v>0</v>
      </c>
      <c r="O14" s="11">
        <v>2089674.99</v>
      </c>
      <c r="P14" s="10">
        <f t="shared" ref="P14:P43" si="0">E14+J14</f>
        <v>46302747.650000006</v>
      </c>
    </row>
    <row r="15" spans="1:16" x14ac:dyDescent="0.2">
      <c r="A15" s="6" t="s">
        <v>20</v>
      </c>
      <c r="B15" s="7"/>
      <c r="C15" s="8"/>
      <c r="D15" s="9" t="s">
        <v>19</v>
      </c>
      <c r="E15" s="10">
        <v>43531230.510000005</v>
      </c>
      <c r="F15" s="11">
        <v>42600690.510000005</v>
      </c>
      <c r="G15" s="11">
        <v>27042333.09</v>
      </c>
      <c r="H15" s="11">
        <v>3422474</v>
      </c>
      <c r="I15" s="11">
        <v>930540</v>
      </c>
      <c r="J15" s="10">
        <v>2771517.1399999997</v>
      </c>
      <c r="K15" s="11">
        <v>2089674.99</v>
      </c>
      <c r="L15" s="11">
        <v>681842.14999999991</v>
      </c>
      <c r="M15" s="11">
        <v>0</v>
      </c>
      <c r="N15" s="11">
        <v>0</v>
      </c>
      <c r="O15" s="11">
        <v>2089674.99</v>
      </c>
      <c r="P15" s="10">
        <f t="shared" si="0"/>
        <v>46302747.650000006</v>
      </c>
    </row>
    <row r="16" spans="1:16" ht="63.75" x14ac:dyDescent="0.2">
      <c r="A16" s="12" t="s">
        <v>21</v>
      </c>
      <c r="B16" s="12" t="s">
        <v>23</v>
      </c>
      <c r="C16" s="13" t="s">
        <v>22</v>
      </c>
      <c r="D16" s="14" t="s">
        <v>24</v>
      </c>
      <c r="E16" s="15">
        <v>3902906</v>
      </c>
      <c r="F16" s="16">
        <v>3902906</v>
      </c>
      <c r="G16" s="16">
        <v>2851439</v>
      </c>
      <c r="H16" s="16">
        <v>178806</v>
      </c>
      <c r="I16" s="16">
        <v>0</v>
      </c>
      <c r="J16" s="15">
        <v>10754.17</v>
      </c>
      <c r="K16" s="16">
        <v>0</v>
      </c>
      <c r="L16" s="16">
        <v>10754.17</v>
      </c>
      <c r="M16" s="16">
        <v>0</v>
      </c>
      <c r="N16" s="16">
        <v>0</v>
      </c>
      <c r="O16" s="16">
        <v>0</v>
      </c>
      <c r="P16" s="15">
        <f t="shared" si="0"/>
        <v>3913660.17</v>
      </c>
    </row>
    <row r="17" spans="1:16" x14ac:dyDescent="0.2">
      <c r="A17" s="12" t="s">
        <v>25</v>
      </c>
      <c r="B17" s="12" t="s">
        <v>27</v>
      </c>
      <c r="C17" s="13" t="s">
        <v>26</v>
      </c>
      <c r="D17" s="14" t="s">
        <v>28</v>
      </c>
      <c r="E17" s="15">
        <v>5737102</v>
      </c>
      <c r="F17" s="16">
        <v>5737102</v>
      </c>
      <c r="G17" s="16">
        <v>3526653</v>
      </c>
      <c r="H17" s="16">
        <v>741731</v>
      </c>
      <c r="I17" s="16">
        <v>0</v>
      </c>
      <c r="J17" s="15">
        <v>303084.26</v>
      </c>
      <c r="K17" s="16">
        <v>10000</v>
      </c>
      <c r="L17" s="16">
        <v>293084.26</v>
      </c>
      <c r="M17" s="16">
        <v>0</v>
      </c>
      <c r="N17" s="16">
        <v>0</v>
      </c>
      <c r="O17" s="16">
        <v>10000</v>
      </c>
      <c r="P17" s="15">
        <f t="shared" si="0"/>
        <v>6040186.2599999998</v>
      </c>
    </row>
    <row r="18" spans="1:16" ht="25.5" x14ac:dyDescent="0.2">
      <c r="A18" s="12" t="s">
        <v>29</v>
      </c>
      <c r="B18" s="12" t="s">
        <v>31</v>
      </c>
      <c r="C18" s="13" t="s">
        <v>30</v>
      </c>
      <c r="D18" s="14" t="s">
        <v>32</v>
      </c>
      <c r="E18" s="15">
        <v>10789132.59</v>
      </c>
      <c r="F18" s="16">
        <v>10789132.59</v>
      </c>
      <c r="G18" s="16">
        <v>6095450.1600000001</v>
      </c>
      <c r="H18" s="16">
        <v>2315651</v>
      </c>
      <c r="I18" s="16">
        <v>0</v>
      </c>
      <c r="J18" s="15">
        <v>458610.70999999996</v>
      </c>
      <c r="K18" s="16">
        <v>95106.989999999991</v>
      </c>
      <c r="L18" s="16">
        <v>363503.72</v>
      </c>
      <c r="M18" s="16">
        <v>0</v>
      </c>
      <c r="N18" s="16">
        <v>0</v>
      </c>
      <c r="O18" s="16">
        <v>95106.989999999991</v>
      </c>
      <c r="P18" s="15">
        <f t="shared" si="0"/>
        <v>11247743.300000001</v>
      </c>
    </row>
    <row r="19" spans="1:16" ht="25.5" x14ac:dyDescent="0.2">
      <c r="A19" s="12" t="s">
        <v>33</v>
      </c>
      <c r="B19" s="12" t="s">
        <v>34</v>
      </c>
      <c r="C19" s="13" t="s">
        <v>30</v>
      </c>
      <c r="D19" s="14" t="s">
        <v>32</v>
      </c>
      <c r="E19" s="15">
        <v>16394300</v>
      </c>
      <c r="F19" s="16">
        <v>16394300</v>
      </c>
      <c r="G19" s="16">
        <v>13350618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16394300</v>
      </c>
    </row>
    <row r="20" spans="1:16" ht="25.5" x14ac:dyDescent="0.2">
      <c r="A20" s="12" t="s">
        <v>35</v>
      </c>
      <c r="B20" s="12" t="s">
        <v>36</v>
      </c>
      <c r="C20" s="13" t="s">
        <v>30</v>
      </c>
      <c r="D20" s="14" t="s">
        <v>32</v>
      </c>
      <c r="E20" s="15">
        <v>394327.5</v>
      </c>
      <c r="F20" s="16">
        <v>394327.5</v>
      </c>
      <c r="G20" s="16">
        <v>0</v>
      </c>
      <c r="H20" s="16">
        <v>0</v>
      </c>
      <c r="I20" s="16">
        <v>0</v>
      </c>
      <c r="J20" s="15">
        <v>81600</v>
      </c>
      <c r="K20" s="16">
        <v>81600</v>
      </c>
      <c r="L20" s="16">
        <v>0</v>
      </c>
      <c r="M20" s="16">
        <v>0</v>
      </c>
      <c r="N20" s="16">
        <v>0</v>
      </c>
      <c r="O20" s="16">
        <v>81600</v>
      </c>
      <c r="P20" s="15">
        <f t="shared" si="0"/>
        <v>475927.5</v>
      </c>
    </row>
    <row r="21" spans="1:16" ht="51" x14ac:dyDescent="0.2">
      <c r="A21" s="12" t="s">
        <v>37</v>
      </c>
      <c r="B21" s="12" t="s">
        <v>39</v>
      </c>
      <c r="C21" s="13" t="s">
        <v>38</v>
      </c>
      <c r="D21" s="14" t="s">
        <v>40</v>
      </c>
      <c r="E21" s="15">
        <v>19882.000000000004</v>
      </c>
      <c r="F21" s="16">
        <v>19882.000000000004</v>
      </c>
      <c r="G21" s="16">
        <v>16188.180000000004</v>
      </c>
      <c r="H21" s="16">
        <v>0</v>
      </c>
      <c r="I21" s="16">
        <v>0</v>
      </c>
      <c r="J21" s="15">
        <v>10089</v>
      </c>
      <c r="K21" s="16">
        <v>10089</v>
      </c>
      <c r="L21" s="16">
        <v>0</v>
      </c>
      <c r="M21" s="16">
        <v>0</v>
      </c>
      <c r="N21" s="16">
        <v>0</v>
      </c>
      <c r="O21" s="16">
        <v>10089</v>
      </c>
      <c r="P21" s="15">
        <f t="shared" si="0"/>
        <v>29971.000000000004</v>
      </c>
    </row>
    <row r="22" spans="1:16" ht="38.25" x14ac:dyDescent="0.2">
      <c r="A22" s="12" t="s">
        <v>41</v>
      </c>
      <c r="B22" s="12" t="s">
        <v>43</v>
      </c>
      <c r="C22" s="13" t="s">
        <v>42</v>
      </c>
      <c r="D22" s="14" t="s">
        <v>44</v>
      </c>
      <c r="E22" s="15">
        <v>1757557</v>
      </c>
      <c r="F22" s="16">
        <v>1757557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1757557</v>
      </c>
    </row>
    <row r="23" spans="1:16" ht="38.25" x14ac:dyDescent="0.2">
      <c r="A23" s="12" t="s">
        <v>45</v>
      </c>
      <c r="B23" s="12" t="s">
        <v>47</v>
      </c>
      <c r="C23" s="13" t="s">
        <v>46</v>
      </c>
      <c r="D23" s="14" t="s">
        <v>48</v>
      </c>
      <c r="E23" s="15">
        <v>27000</v>
      </c>
      <c r="F23" s="16">
        <v>27000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27000</v>
      </c>
    </row>
    <row r="24" spans="1:16" ht="38.25" x14ac:dyDescent="0.2">
      <c r="A24" s="12" t="s">
        <v>49</v>
      </c>
      <c r="B24" s="12" t="s">
        <v>50</v>
      </c>
      <c r="C24" s="13" t="s">
        <v>46</v>
      </c>
      <c r="D24" s="14" t="s">
        <v>51</v>
      </c>
      <c r="E24" s="15">
        <v>7760</v>
      </c>
      <c r="F24" s="16">
        <v>7760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7760</v>
      </c>
    </row>
    <row r="25" spans="1:16" ht="63.75" x14ac:dyDescent="0.2">
      <c r="A25" s="12" t="s">
        <v>52</v>
      </c>
      <c r="B25" s="12" t="s">
        <v>54</v>
      </c>
      <c r="C25" s="13" t="s">
        <v>53</v>
      </c>
      <c r="D25" s="14" t="s">
        <v>55</v>
      </c>
      <c r="E25" s="15">
        <v>100000</v>
      </c>
      <c r="F25" s="16">
        <v>100000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100000</v>
      </c>
    </row>
    <row r="26" spans="1:16" ht="76.5" x14ac:dyDescent="0.2">
      <c r="A26" s="12" t="s">
        <v>56</v>
      </c>
      <c r="B26" s="12" t="s">
        <v>57</v>
      </c>
      <c r="C26" s="13" t="s">
        <v>27</v>
      </c>
      <c r="D26" s="14" t="s">
        <v>58</v>
      </c>
      <c r="E26" s="15">
        <v>14182</v>
      </c>
      <c r="F26" s="16">
        <v>14182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14182</v>
      </c>
    </row>
    <row r="27" spans="1:16" ht="25.5" x14ac:dyDescent="0.2">
      <c r="A27" s="12" t="s">
        <v>59</v>
      </c>
      <c r="B27" s="12" t="s">
        <v>61</v>
      </c>
      <c r="C27" s="13" t="s">
        <v>60</v>
      </c>
      <c r="D27" s="14" t="s">
        <v>62</v>
      </c>
      <c r="E27" s="15">
        <v>156000</v>
      </c>
      <c r="F27" s="16">
        <v>156000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156000</v>
      </c>
    </row>
    <row r="28" spans="1:16" x14ac:dyDescent="0.2">
      <c r="A28" s="12" t="s">
        <v>63</v>
      </c>
      <c r="B28" s="12" t="s">
        <v>65</v>
      </c>
      <c r="C28" s="13" t="s">
        <v>64</v>
      </c>
      <c r="D28" s="14" t="s">
        <v>66</v>
      </c>
      <c r="E28" s="15">
        <v>373600</v>
      </c>
      <c r="F28" s="16">
        <v>373600</v>
      </c>
      <c r="G28" s="16">
        <v>284784.75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373600</v>
      </c>
    </row>
    <row r="29" spans="1:16" ht="38.25" x14ac:dyDescent="0.2">
      <c r="A29" s="12" t="s">
        <v>67</v>
      </c>
      <c r="B29" s="12" t="s">
        <v>69</v>
      </c>
      <c r="C29" s="13" t="s">
        <v>68</v>
      </c>
      <c r="D29" s="14" t="s">
        <v>70</v>
      </c>
      <c r="E29" s="15">
        <v>1303444</v>
      </c>
      <c r="F29" s="16">
        <v>1303444</v>
      </c>
      <c r="G29" s="16">
        <v>917200</v>
      </c>
      <c r="H29" s="16">
        <v>124926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1303444</v>
      </c>
    </row>
    <row r="30" spans="1:16" ht="51" x14ac:dyDescent="0.2">
      <c r="A30" s="12" t="s">
        <v>71</v>
      </c>
      <c r="B30" s="12" t="s">
        <v>73</v>
      </c>
      <c r="C30" s="13" t="s">
        <v>72</v>
      </c>
      <c r="D30" s="14" t="s">
        <v>74</v>
      </c>
      <c r="E30" s="15">
        <v>600540</v>
      </c>
      <c r="F30" s="16">
        <v>0</v>
      </c>
      <c r="G30" s="16">
        <v>0</v>
      </c>
      <c r="H30" s="16">
        <v>0</v>
      </c>
      <c r="I30" s="16">
        <v>600540</v>
      </c>
      <c r="J30" s="15">
        <v>48950</v>
      </c>
      <c r="K30" s="16">
        <v>48950</v>
      </c>
      <c r="L30" s="16">
        <v>0</v>
      </c>
      <c r="M30" s="16">
        <v>0</v>
      </c>
      <c r="N30" s="16">
        <v>0</v>
      </c>
      <c r="O30" s="16">
        <v>48950</v>
      </c>
      <c r="P30" s="15">
        <f t="shared" si="0"/>
        <v>649490</v>
      </c>
    </row>
    <row r="31" spans="1:16" x14ac:dyDescent="0.2">
      <c r="A31" s="12" t="s">
        <v>75</v>
      </c>
      <c r="B31" s="12" t="s">
        <v>76</v>
      </c>
      <c r="C31" s="13" t="s">
        <v>72</v>
      </c>
      <c r="D31" s="14" t="s">
        <v>77</v>
      </c>
      <c r="E31" s="15">
        <v>368564</v>
      </c>
      <c r="F31" s="16">
        <v>368564</v>
      </c>
      <c r="G31" s="16">
        <v>0</v>
      </c>
      <c r="H31" s="16">
        <v>61360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368564</v>
      </c>
    </row>
    <row r="32" spans="1:16" x14ac:dyDescent="0.2">
      <c r="A32" s="12" t="s">
        <v>78</v>
      </c>
      <c r="B32" s="12" t="s">
        <v>80</v>
      </c>
      <c r="C32" s="13" t="s">
        <v>79</v>
      </c>
      <c r="D32" s="14" t="s">
        <v>81</v>
      </c>
      <c r="E32" s="15">
        <v>0</v>
      </c>
      <c r="F32" s="16">
        <v>0</v>
      </c>
      <c r="G32" s="16">
        <v>0</v>
      </c>
      <c r="H32" s="16">
        <v>0</v>
      </c>
      <c r="I32" s="16">
        <v>0</v>
      </c>
      <c r="J32" s="15">
        <v>1724179</v>
      </c>
      <c r="K32" s="16">
        <v>1724179</v>
      </c>
      <c r="L32" s="16">
        <v>0</v>
      </c>
      <c r="M32" s="16">
        <v>0</v>
      </c>
      <c r="N32" s="16">
        <v>0</v>
      </c>
      <c r="O32" s="16">
        <v>1724179</v>
      </c>
      <c r="P32" s="15">
        <f t="shared" si="0"/>
        <v>1724179</v>
      </c>
    </row>
    <row r="33" spans="1:16" x14ac:dyDescent="0.2">
      <c r="A33" s="12" t="s">
        <v>82</v>
      </c>
      <c r="B33" s="12" t="s">
        <v>83</v>
      </c>
      <c r="C33" s="13" t="s">
        <v>79</v>
      </c>
      <c r="D33" s="14" t="s">
        <v>84</v>
      </c>
      <c r="E33" s="15">
        <v>0</v>
      </c>
      <c r="F33" s="16">
        <v>0</v>
      </c>
      <c r="G33" s="16">
        <v>0</v>
      </c>
      <c r="H33" s="16">
        <v>0</v>
      </c>
      <c r="I33" s="16">
        <v>0</v>
      </c>
      <c r="J33" s="15">
        <v>119750</v>
      </c>
      <c r="K33" s="16">
        <v>119750</v>
      </c>
      <c r="L33" s="16">
        <v>0</v>
      </c>
      <c r="M33" s="16">
        <v>0</v>
      </c>
      <c r="N33" s="16">
        <v>0</v>
      </c>
      <c r="O33" s="16">
        <v>119750</v>
      </c>
      <c r="P33" s="15">
        <f t="shared" si="0"/>
        <v>119750</v>
      </c>
    </row>
    <row r="34" spans="1:16" ht="38.25" x14ac:dyDescent="0.2">
      <c r="A34" s="12" t="s">
        <v>85</v>
      </c>
      <c r="B34" s="12" t="s">
        <v>87</v>
      </c>
      <c r="C34" s="13" t="s">
        <v>86</v>
      </c>
      <c r="D34" s="14" t="s">
        <v>88</v>
      </c>
      <c r="E34" s="15">
        <v>712487.41999999993</v>
      </c>
      <c r="F34" s="16">
        <v>712487.41999999993</v>
      </c>
      <c r="G34" s="16">
        <v>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712487.41999999993</v>
      </c>
    </row>
    <row r="35" spans="1:16" ht="25.5" x14ac:dyDescent="0.2">
      <c r="A35" s="12" t="s">
        <v>89</v>
      </c>
      <c r="B35" s="12" t="s">
        <v>91</v>
      </c>
      <c r="C35" s="13" t="s">
        <v>90</v>
      </c>
      <c r="D35" s="14" t="s">
        <v>92</v>
      </c>
      <c r="E35" s="15">
        <v>330000</v>
      </c>
      <c r="F35" s="16">
        <v>0</v>
      </c>
      <c r="G35" s="16">
        <v>0</v>
      </c>
      <c r="H35" s="16">
        <v>0</v>
      </c>
      <c r="I35" s="16">
        <v>330000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330000</v>
      </c>
    </row>
    <row r="36" spans="1:16" ht="25.5" x14ac:dyDescent="0.2">
      <c r="A36" s="12" t="s">
        <v>93</v>
      </c>
      <c r="B36" s="12" t="s">
        <v>95</v>
      </c>
      <c r="C36" s="13" t="s">
        <v>94</v>
      </c>
      <c r="D36" s="14" t="s">
        <v>96</v>
      </c>
      <c r="E36" s="15">
        <v>0</v>
      </c>
      <c r="F36" s="16">
        <v>0</v>
      </c>
      <c r="G36" s="16">
        <v>0</v>
      </c>
      <c r="H36" s="16">
        <v>0</v>
      </c>
      <c r="I36" s="16">
        <v>0</v>
      </c>
      <c r="J36" s="15">
        <v>14500</v>
      </c>
      <c r="K36" s="16">
        <v>0</v>
      </c>
      <c r="L36" s="16">
        <v>14500</v>
      </c>
      <c r="M36" s="16">
        <v>0</v>
      </c>
      <c r="N36" s="16">
        <v>0</v>
      </c>
      <c r="O36" s="16">
        <v>0</v>
      </c>
      <c r="P36" s="15">
        <f t="shared" si="0"/>
        <v>14500</v>
      </c>
    </row>
    <row r="37" spans="1:16" ht="38.25" x14ac:dyDescent="0.2">
      <c r="A37" s="12" t="s">
        <v>97</v>
      </c>
      <c r="B37" s="12" t="s">
        <v>99</v>
      </c>
      <c r="C37" s="13" t="s">
        <v>98</v>
      </c>
      <c r="D37" s="14" t="s">
        <v>100</v>
      </c>
      <c r="E37" s="15">
        <v>0</v>
      </c>
      <c r="F37" s="16">
        <v>0</v>
      </c>
      <c r="G37" s="16">
        <v>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0</v>
      </c>
    </row>
    <row r="38" spans="1:16" x14ac:dyDescent="0.2">
      <c r="A38" s="12" t="s">
        <v>101</v>
      </c>
      <c r="B38" s="12" t="s">
        <v>102</v>
      </c>
      <c r="C38" s="13" t="s">
        <v>98</v>
      </c>
      <c r="D38" s="14" t="s">
        <v>103</v>
      </c>
      <c r="E38" s="15">
        <v>472446</v>
      </c>
      <c r="F38" s="16">
        <v>472446</v>
      </c>
      <c r="G38" s="16">
        <v>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472446</v>
      </c>
    </row>
    <row r="39" spans="1:16" ht="38.25" x14ac:dyDescent="0.2">
      <c r="A39" s="12" t="s">
        <v>104</v>
      </c>
      <c r="B39" s="12" t="s">
        <v>105</v>
      </c>
      <c r="C39" s="13" t="s">
        <v>98</v>
      </c>
      <c r="D39" s="14" t="s">
        <v>106</v>
      </c>
      <c r="E39" s="15">
        <v>70000</v>
      </c>
      <c r="F39" s="16">
        <v>70000</v>
      </c>
      <c r="G39" s="16">
        <v>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70000</v>
      </c>
    </row>
    <row r="40" spans="1:16" x14ac:dyDescent="0.2">
      <c r="A40" s="6" t="s">
        <v>107</v>
      </c>
      <c r="B40" s="7"/>
      <c r="C40" s="8"/>
      <c r="D40" s="9" t="s">
        <v>108</v>
      </c>
      <c r="E40" s="10">
        <v>438242</v>
      </c>
      <c r="F40" s="11">
        <v>438242</v>
      </c>
      <c r="G40" s="11">
        <v>335002</v>
      </c>
      <c r="H40" s="11">
        <v>0</v>
      </c>
      <c r="I40" s="11">
        <v>0</v>
      </c>
      <c r="J40" s="10">
        <v>10370</v>
      </c>
      <c r="K40" s="11">
        <v>10370</v>
      </c>
      <c r="L40" s="11">
        <v>0</v>
      </c>
      <c r="M40" s="11">
        <v>0</v>
      </c>
      <c r="N40" s="11">
        <v>0</v>
      </c>
      <c r="O40" s="11">
        <v>10370</v>
      </c>
      <c r="P40" s="10">
        <f t="shared" si="0"/>
        <v>448612</v>
      </c>
    </row>
    <row r="41" spans="1:16" x14ac:dyDescent="0.2">
      <c r="A41" s="6" t="s">
        <v>109</v>
      </c>
      <c r="B41" s="7"/>
      <c r="C41" s="8"/>
      <c r="D41" s="9" t="s">
        <v>108</v>
      </c>
      <c r="E41" s="10">
        <v>438242</v>
      </c>
      <c r="F41" s="11">
        <v>438242</v>
      </c>
      <c r="G41" s="11">
        <v>335002</v>
      </c>
      <c r="H41" s="11">
        <v>0</v>
      </c>
      <c r="I41" s="11">
        <v>0</v>
      </c>
      <c r="J41" s="10">
        <v>10370</v>
      </c>
      <c r="K41" s="11">
        <v>10370</v>
      </c>
      <c r="L41" s="11">
        <v>0</v>
      </c>
      <c r="M41" s="11">
        <v>0</v>
      </c>
      <c r="N41" s="11">
        <v>0</v>
      </c>
      <c r="O41" s="11">
        <v>10370</v>
      </c>
      <c r="P41" s="10">
        <f t="shared" si="0"/>
        <v>448612</v>
      </c>
    </row>
    <row r="42" spans="1:16" ht="38.25" x14ac:dyDescent="0.2">
      <c r="A42" s="12" t="s">
        <v>110</v>
      </c>
      <c r="B42" s="12" t="s">
        <v>111</v>
      </c>
      <c r="C42" s="13" t="s">
        <v>22</v>
      </c>
      <c r="D42" s="14" t="s">
        <v>112</v>
      </c>
      <c r="E42" s="15">
        <v>438242</v>
      </c>
      <c r="F42" s="16">
        <v>438242</v>
      </c>
      <c r="G42" s="16">
        <v>335002</v>
      </c>
      <c r="H42" s="16">
        <v>0</v>
      </c>
      <c r="I42" s="16">
        <v>0</v>
      </c>
      <c r="J42" s="15">
        <v>10370</v>
      </c>
      <c r="K42" s="16">
        <v>10370</v>
      </c>
      <c r="L42" s="16">
        <v>0</v>
      </c>
      <c r="M42" s="16">
        <v>0</v>
      </c>
      <c r="N42" s="16">
        <v>0</v>
      </c>
      <c r="O42" s="16">
        <v>10370</v>
      </c>
      <c r="P42" s="15">
        <f t="shared" si="0"/>
        <v>448612</v>
      </c>
    </row>
    <row r="43" spans="1:16" x14ac:dyDescent="0.2">
      <c r="A43" s="17" t="s">
        <v>113</v>
      </c>
      <c r="B43" s="18" t="s">
        <v>113</v>
      </c>
      <c r="C43" s="19" t="s">
        <v>113</v>
      </c>
      <c r="D43" s="20" t="s">
        <v>114</v>
      </c>
      <c r="E43" s="10">
        <v>43969472.510000005</v>
      </c>
      <c r="F43" s="10">
        <v>43038932.510000005</v>
      </c>
      <c r="G43" s="10">
        <v>27377335.09</v>
      </c>
      <c r="H43" s="10">
        <v>3422474</v>
      </c>
      <c r="I43" s="10">
        <v>930540</v>
      </c>
      <c r="J43" s="10">
        <v>2781887.1399999997</v>
      </c>
      <c r="K43" s="10">
        <v>2100044.9900000002</v>
      </c>
      <c r="L43" s="10">
        <v>681842.14999999991</v>
      </c>
      <c r="M43" s="10">
        <v>0</v>
      </c>
      <c r="N43" s="10">
        <v>0</v>
      </c>
      <c r="O43" s="10">
        <v>2100044.9900000002</v>
      </c>
      <c r="P43" s="10">
        <f t="shared" si="0"/>
        <v>46751359.650000006</v>
      </c>
    </row>
    <row r="46" spans="1:16" x14ac:dyDescent="0.2">
      <c r="B46" s="3" t="s">
        <v>115</v>
      </c>
      <c r="I46" s="3" t="s">
        <v>116</v>
      </c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scale="66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ПК-1</cp:lastModifiedBy>
  <cp:lastPrinted>2021-07-15T07:53:13Z</cp:lastPrinted>
  <dcterms:created xsi:type="dcterms:W3CDTF">2021-07-15T07:52:06Z</dcterms:created>
  <dcterms:modified xsi:type="dcterms:W3CDTF">2021-07-23T06:39:02Z</dcterms:modified>
</cp:coreProperties>
</file>