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К-1\Desktop\8-е  скликання\СЕСІІ\38 сесія 25.03.225\на сайт\Рішення № 580\"/>
    </mc:Choice>
  </mc:AlternateContent>
  <bookViews>
    <workbookView xWindow="0" yWindow="0" windowWidth="20490" windowHeight="7050" activeTab="1"/>
  </bookViews>
  <sheets>
    <sheet name="дод 4" sheetId="1" r:id="rId1"/>
    <sheet name="продовження дод 4" sheetId="2" r:id="rId2"/>
  </sheets>
  <definedNames>
    <definedName name="_xlnm.Print_Area" localSheetId="0">'дод 4'!$A$1:$D$32</definedName>
    <definedName name="_xlnm.Print_Area" localSheetId="1">'продовження дод 4'!$A$1:$D$28</definedName>
  </definedNames>
  <calcPr calcId="162913"/>
</workbook>
</file>

<file path=xl/calcChain.xml><?xml version="1.0" encoding="utf-8"?>
<calcChain xmlns="http://schemas.openxmlformats.org/spreadsheetml/2006/main">
  <c r="D18" i="2" l="1"/>
  <c r="D15" i="2"/>
  <c r="C16" i="1" l="1"/>
  <c r="C20" i="1" l="1"/>
  <c r="C24" i="1" l="1"/>
  <c r="C27" i="1" s="1"/>
  <c r="C26" i="1" l="1"/>
  <c r="C25" i="1" s="1"/>
  <c r="D24" i="2" l="1"/>
  <c r="D10" i="2" l="1"/>
  <c r="D19" i="2" s="1"/>
  <c r="D23" i="2" l="1"/>
  <c r="D22" i="2" s="1"/>
</calcChain>
</file>

<file path=xl/sharedStrings.xml><?xml version="1.0" encoding="utf-8"?>
<sst xmlns="http://schemas.openxmlformats.org/spreadsheetml/2006/main" count="63" uniqueCount="44">
  <si>
    <t>загальний фонд</t>
  </si>
  <si>
    <t>(код бюджету)</t>
  </si>
  <si>
    <t>Код класифікації доходу бюджету/ Код бюджету</t>
  </si>
  <si>
    <t>Найменування трансферту/ Найменування бюджету-надавача міжбюджетного трансферту</t>
  </si>
  <si>
    <t>Усього</t>
  </si>
  <si>
    <t>Базова дотація</t>
  </si>
  <si>
    <t>Освітня субвенція з державного бюджету місцевим бюджетам</t>
  </si>
  <si>
    <t>І. Трансферти до загального фонду бюджету</t>
  </si>
  <si>
    <t>ІІ. Трансферти до спеціального фонду бюджету</t>
  </si>
  <si>
    <t>х</t>
  </si>
  <si>
    <t>Х</t>
  </si>
  <si>
    <t>УСЬОГО за розділами І, ІІ, у тому числі:</t>
  </si>
  <si>
    <t>спеціальний фонд</t>
  </si>
  <si>
    <t>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</si>
  <si>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</si>
  <si>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>Найменування трансферту/ Найменування бюджету - 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</si>
  <si>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</si>
  <si>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</si>
  <si>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t>Код типової програмної класифікації видатків та кредитування місцевого бюджету</t>
  </si>
  <si>
    <t>0219770</t>
  </si>
  <si>
    <t>9770</t>
  </si>
  <si>
    <t xml:space="preserve">Державний бюджет України </t>
  </si>
  <si>
    <t>Бюджет Апостолівської міської територіальної громади</t>
  </si>
  <si>
    <t>Інші субвенції (Субвенція з обласного бюджету місцевим бюджетам на пільгове медичне обслуговування осіб, які постраждали внаслідок Чорнобильської катастрофи)</t>
  </si>
  <si>
    <t>1.Показники міжбюджетних трансфертів з інших бюджетів                               грн</t>
  </si>
  <si>
    <t>Обласний бюджет Дніпропетровської області</t>
  </si>
  <si>
    <t>Головний спеціаліст</t>
  </si>
  <si>
    <t>Світлана ЧІКВАІДЗЕ</t>
  </si>
  <si>
    <t>0450700000</t>
  </si>
  <si>
    <t>0450100000</t>
  </si>
  <si>
    <t>до рішення сільської ради</t>
  </si>
  <si>
    <t>Продовження додатка 3</t>
  </si>
  <si>
    <t>Інші субвенції з місцевого бюджету ( Субвенція обласному бюджетуна забезпечення виконання заходів Програми створення та використання матеріальних резервів для запобігання і ліквідації наслідків надзвичайних ситуацій у Дніпропетровській області на 2023-2027 роки)</t>
  </si>
  <si>
    <t>Інші субвенції з місцевого бюджету ( Субвенція Апостолівській міській раді для КЗ "Центр надання соціальних послуг")</t>
  </si>
  <si>
    <t xml:space="preserve">Міжбюджетні трансферти на 2025 рік </t>
  </si>
  <si>
    <t>0410000000</t>
  </si>
  <si>
    <t>Субвенція з державного бюджету місцевим бюджетвм на надання державної підтримки особам з особливими освітніми  потребами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</si>
  <si>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</si>
  <si>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 xml:space="preserve">Додаток 4 </t>
  </si>
  <si>
    <t>№ 580/XXXVIII-VIII від 25.03.2025 року</t>
  </si>
  <si>
    <t>Комунальному підприємству " Обласний центр екстреної медичної допомоги та медицини катастроф" Дніпропетровської обласної ради для удосконалення надання ектреної медичної допомоги</t>
  </si>
  <si>
    <t>Субвенція з місцевого бюджету державному бюджету на виконання  програм соціально- економічного розвитку регіонів ( Субвенція ГУ Національної  поліції в Дніпропеттровській області)</t>
  </si>
  <si>
    <t xml:space="preserve">Субвенція з місцевого бюджету державному бюджету на виконання  програм соціально- економічного розвитку регіонів (  Субвенція Головному управлінню Державної служби України з надзвичайних ситуацій у Дніпропетровській області) </t>
  </si>
  <si>
    <t>Державний бюджет України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</si>
</sst>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8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49" fontId="2" fillId="0" borderId="0" xfId="0" applyNumberFormat="1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quotePrefix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/>
    <xf numFmtId="4" fontId="3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2" fillId="0" borderId="1" xfId="0" quotePrefix="1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1" xfId="0" quotePrefix="1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64" fontId="2" fillId="0" borderId="1" xfId="0" applyNumberFormat="1" applyFont="1" applyBorder="1"/>
    <xf numFmtId="164" fontId="3" fillId="0" borderId="1" xfId="0" applyNumberFormat="1" applyFont="1" applyBorder="1"/>
    <xf numFmtId="164" fontId="2" fillId="0" borderId="1" xfId="0" applyNumberFormat="1" applyFont="1" applyBorder="1" applyAlignment="1">
      <alignment wrapText="1"/>
    </xf>
    <xf numFmtId="164" fontId="3" fillId="0" borderId="1" xfId="0" applyNumberFormat="1" applyFont="1" applyBorder="1" applyAlignment="1">
      <alignment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64" fontId="1" fillId="0" borderId="0" xfId="0" applyNumberFormat="1" applyFont="1"/>
    <xf numFmtId="164" fontId="2" fillId="0" borderId="4" xfId="0" applyNumberFormat="1" applyFont="1" applyBorder="1" applyAlignment="1">
      <alignment wrapText="1"/>
    </xf>
    <xf numFmtId="2" fontId="3" fillId="0" borderId="3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quotePrefix="1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164" fontId="3" fillId="0" borderId="1" xfId="0" applyNumberFormat="1" applyFont="1" applyFill="1" applyBorder="1" applyAlignment="1">
      <alignment wrapText="1"/>
    </xf>
    <xf numFmtId="164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6" fillId="0" borderId="0" xfId="0" applyNumberFormat="1" applyFont="1" applyFill="1" applyAlignment="1" applyProtection="1">
      <alignment vertical="center"/>
    </xf>
    <xf numFmtId="0" fontId="6" fillId="0" borderId="0" xfId="0" applyNumberFormat="1" applyFont="1" applyFill="1" applyAlignment="1" applyProtection="1">
      <alignment horizontal="left" vertical="center"/>
    </xf>
    <xf numFmtId="0" fontId="7" fillId="0" borderId="0" xfId="0" applyNumberFormat="1" applyFont="1" applyFill="1" applyAlignment="1" applyProtection="1">
      <alignment horizontal="left" vertical="center"/>
    </xf>
    <xf numFmtId="0" fontId="2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view="pageBreakPreview" topLeftCell="A4" zoomScale="85" zoomScaleSheetLayoutView="85" workbookViewId="0">
      <selection activeCell="C26" sqref="C26"/>
    </sheetView>
  </sheetViews>
  <sheetFormatPr defaultColWidth="9.140625" defaultRowHeight="18.75" x14ac:dyDescent="0.3"/>
  <cols>
    <col min="1" max="1" width="19.85546875" style="2" customWidth="1"/>
    <col min="2" max="2" width="70.85546875" style="3" customWidth="1"/>
    <col min="3" max="3" width="23.5703125" style="3" customWidth="1"/>
    <col min="4" max="4" width="18.5703125" style="3" customWidth="1"/>
    <col min="5" max="8" width="8.85546875"/>
    <col min="9" max="9" width="13.5703125" style="4" bestFit="1" customWidth="1"/>
    <col min="10" max="10" width="19.7109375" style="4" customWidth="1"/>
    <col min="11" max="12" width="14.140625" style="3" customWidth="1"/>
    <col min="13" max="13" width="18" style="3" customWidth="1"/>
    <col min="14" max="14" width="20.140625" style="3" hidden="1" customWidth="1"/>
    <col min="15" max="15" width="20.140625" style="3" customWidth="1"/>
    <col min="16" max="16" width="20.140625" style="3" hidden="1" customWidth="1"/>
    <col min="17" max="17" width="20.140625" style="3" bestFit="1" customWidth="1"/>
    <col min="18" max="18" width="20.140625" style="3" customWidth="1"/>
    <col min="19" max="19" width="19.7109375" style="3" customWidth="1"/>
    <col min="20" max="20" width="14" style="4" customWidth="1"/>
    <col min="21" max="25" width="11.5703125" style="3" customWidth="1"/>
    <col min="26" max="26" width="12.7109375" style="3" customWidth="1"/>
    <col min="27" max="16384" width="9.140625" style="3"/>
  </cols>
  <sheetData>
    <row r="1" spans="1:20" x14ac:dyDescent="0.3">
      <c r="A1" s="55"/>
      <c r="B1" s="55"/>
      <c r="C1" s="3" t="s">
        <v>38</v>
      </c>
      <c r="I1" s="3"/>
    </row>
    <row r="2" spans="1:20" ht="20.25" customHeight="1" x14ac:dyDescent="0.3">
      <c r="C2" s="47" t="s">
        <v>30</v>
      </c>
      <c r="D2" s="47"/>
      <c r="E2" s="47"/>
      <c r="I2" s="3"/>
    </row>
    <row r="3" spans="1:20" x14ac:dyDescent="0.3">
      <c r="C3" s="49" t="s">
        <v>39</v>
      </c>
      <c r="D3" s="48"/>
      <c r="E3" s="48"/>
      <c r="I3" s="3"/>
    </row>
    <row r="5" spans="1:20" x14ac:dyDescent="0.3">
      <c r="B5" s="5" t="s">
        <v>34</v>
      </c>
      <c r="C5" s="6"/>
      <c r="D5" s="6"/>
    </row>
    <row r="6" spans="1:20" s="7" customFormat="1" x14ac:dyDescent="0.3">
      <c r="B6" s="8" t="s">
        <v>28</v>
      </c>
      <c r="C6" s="8"/>
    </row>
    <row r="7" spans="1:20" s="7" customFormat="1" x14ac:dyDescent="0.3">
      <c r="B7" s="9" t="s">
        <v>1</v>
      </c>
      <c r="C7" s="9"/>
    </row>
    <row r="8" spans="1:20" x14ac:dyDescent="0.3">
      <c r="A8" s="54" t="s">
        <v>24</v>
      </c>
      <c r="B8" s="54"/>
      <c r="C8" s="54"/>
      <c r="D8" s="7"/>
      <c r="I8" s="3"/>
      <c r="J8" s="3"/>
      <c r="T8" s="3"/>
    </row>
    <row r="9" spans="1:20" s="11" customFormat="1" ht="93.75" x14ac:dyDescent="0.2">
      <c r="A9" s="13" t="s">
        <v>2</v>
      </c>
      <c r="B9" s="13" t="s">
        <v>3</v>
      </c>
      <c r="C9" s="20" t="s">
        <v>4</v>
      </c>
    </row>
    <row r="10" spans="1:20" s="19" customFormat="1" ht="12" x14ac:dyDescent="0.2">
      <c r="A10" s="21">
        <v>1</v>
      </c>
      <c r="B10" s="21">
        <v>2</v>
      </c>
      <c r="C10" s="22">
        <v>3</v>
      </c>
    </row>
    <row r="11" spans="1:20" ht="18.75" customHeight="1" x14ac:dyDescent="0.3">
      <c r="A11" s="53" t="s">
        <v>7</v>
      </c>
      <c r="B11" s="53"/>
      <c r="C11" s="53"/>
      <c r="D11" s="7"/>
      <c r="I11" s="3"/>
      <c r="J11" s="3"/>
      <c r="T11" s="3"/>
    </row>
    <row r="12" spans="1:20" x14ac:dyDescent="0.3">
      <c r="A12" s="23">
        <v>41020100</v>
      </c>
      <c r="B12" s="23" t="s">
        <v>5</v>
      </c>
      <c r="C12" s="29">
        <v>13927500</v>
      </c>
      <c r="D12" s="7"/>
      <c r="I12" s="3"/>
      <c r="J12" s="3"/>
      <c r="T12" s="3"/>
    </row>
    <row r="13" spans="1:20" ht="37.5" x14ac:dyDescent="0.3">
      <c r="A13" s="23">
        <v>41033900</v>
      </c>
      <c r="B13" s="23" t="s">
        <v>6</v>
      </c>
      <c r="C13" s="29">
        <v>11614900</v>
      </c>
      <c r="D13" s="7"/>
      <c r="I13" s="3"/>
      <c r="J13" s="3"/>
      <c r="T13" s="3"/>
    </row>
    <row r="14" spans="1:20" ht="56.25" x14ac:dyDescent="0.3">
      <c r="A14" s="23">
        <v>41035400</v>
      </c>
      <c r="B14" s="23" t="s">
        <v>36</v>
      </c>
      <c r="C14" s="29">
        <v>18000</v>
      </c>
      <c r="D14" s="45"/>
      <c r="I14" s="3"/>
      <c r="J14" s="3"/>
      <c r="T14" s="3"/>
    </row>
    <row r="15" spans="1:20" ht="56.25" x14ac:dyDescent="0.3">
      <c r="A15" s="23">
        <v>41036300</v>
      </c>
      <c r="B15" s="23" t="s">
        <v>37</v>
      </c>
      <c r="C15" s="29">
        <v>628100</v>
      </c>
      <c r="D15" s="50"/>
      <c r="I15" s="3"/>
      <c r="J15" s="3"/>
      <c r="T15" s="3"/>
    </row>
    <row r="16" spans="1:20" x14ac:dyDescent="0.3">
      <c r="A16" s="25">
        <v>9900000000</v>
      </c>
      <c r="B16" s="25" t="s">
        <v>21</v>
      </c>
      <c r="C16" s="30">
        <f>C12+C13+C14+C15</f>
        <v>26188500</v>
      </c>
      <c r="D16" s="44"/>
      <c r="I16" s="3"/>
      <c r="J16" s="3"/>
      <c r="T16" s="3"/>
    </row>
    <row r="17" spans="1:20" ht="56.25" x14ac:dyDescent="0.3">
      <c r="A17" s="23">
        <v>41053900</v>
      </c>
      <c r="B17" s="23" t="s">
        <v>23</v>
      </c>
      <c r="C17" s="29">
        <v>14910</v>
      </c>
      <c r="D17" s="34"/>
      <c r="I17" s="3"/>
      <c r="J17" s="3"/>
      <c r="T17" s="3"/>
    </row>
    <row r="18" spans="1:20" x14ac:dyDescent="0.3">
      <c r="A18" s="23"/>
      <c r="B18" s="23"/>
      <c r="C18" s="29">
        <v>0</v>
      </c>
      <c r="D18" s="41"/>
      <c r="I18" s="3"/>
      <c r="J18" s="3"/>
      <c r="T18" s="3"/>
    </row>
    <row r="19" spans="1:20" x14ac:dyDescent="0.3">
      <c r="A19" s="23"/>
      <c r="B19" s="23"/>
      <c r="C19" s="29">
        <v>0</v>
      </c>
      <c r="D19" s="44"/>
      <c r="I19" s="3"/>
      <c r="J19" s="3"/>
      <c r="T19" s="3"/>
    </row>
    <row r="20" spans="1:20" x14ac:dyDescent="0.3">
      <c r="A20" s="51" t="s">
        <v>35</v>
      </c>
      <c r="B20" s="25" t="s">
        <v>25</v>
      </c>
      <c r="C20" s="30">
        <f>C17</f>
        <v>14910</v>
      </c>
      <c r="D20" s="38"/>
      <c r="I20" s="3"/>
      <c r="J20" s="3"/>
      <c r="T20" s="3"/>
    </row>
    <row r="21" spans="1:20" x14ac:dyDescent="0.3">
      <c r="A21" s="25"/>
      <c r="B21" s="25"/>
      <c r="C21" s="30"/>
      <c r="D21" s="7"/>
      <c r="I21" s="3"/>
      <c r="J21" s="3"/>
      <c r="T21" s="3"/>
    </row>
    <row r="22" spans="1:20" x14ac:dyDescent="0.3">
      <c r="A22" s="53" t="s">
        <v>8</v>
      </c>
      <c r="B22" s="53"/>
      <c r="C22" s="53"/>
      <c r="D22" s="7"/>
      <c r="I22" s="3"/>
      <c r="J22" s="3"/>
      <c r="T22" s="3"/>
    </row>
    <row r="23" spans="1:20" x14ac:dyDescent="0.3">
      <c r="A23" s="23"/>
      <c r="B23" s="23"/>
      <c r="C23" s="29">
        <v>0</v>
      </c>
      <c r="D23" s="7"/>
      <c r="I23" s="3"/>
      <c r="J23" s="3"/>
      <c r="T23" s="3"/>
    </row>
    <row r="24" spans="1:20" x14ac:dyDescent="0.3">
      <c r="A24" s="25"/>
      <c r="B24" s="25"/>
      <c r="C24" s="30">
        <f>C23</f>
        <v>0</v>
      </c>
      <c r="D24" s="45"/>
      <c r="I24" s="3"/>
      <c r="J24" s="3"/>
      <c r="T24" s="3"/>
    </row>
    <row r="25" spans="1:20" x14ac:dyDescent="0.3">
      <c r="A25" s="28" t="s">
        <v>10</v>
      </c>
      <c r="B25" s="25" t="s">
        <v>11</v>
      </c>
      <c r="C25" s="30">
        <f>C26+C27</f>
        <v>26203410</v>
      </c>
      <c r="D25" s="7"/>
      <c r="I25" s="3"/>
      <c r="J25" s="3"/>
      <c r="T25" s="3"/>
    </row>
    <row r="26" spans="1:20" x14ac:dyDescent="0.3">
      <c r="A26" s="28" t="s">
        <v>10</v>
      </c>
      <c r="B26" s="25" t="s">
        <v>0</v>
      </c>
      <c r="C26" s="30">
        <f>C20+C16</f>
        <v>26203410</v>
      </c>
      <c r="D26" s="7"/>
      <c r="I26" s="3"/>
      <c r="J26" s="3"/>
      <c r="T26" s="3"/>
    </row>
    <row r="27" spans="1:20" x14ac:dyDescent="0.3">
      <c r="A27" s="28" t="s">
        <v>10</v>
      </c>
      <c r="B27" s="25" t="s">
        <v>12</v>
      </c>
      <c r="C27" s="30">
        <f>C24</f>
        <v>0</v>
      </c>
      <c r="D27" s="7"/>
      <c r="I27" s="3"/>
      <c r="J27" s="3"/>
      <c r="T27" s="3"/>
    </row>
    <row r="28" spans="1:20" x14ac:dyDescent="0.3">
      <c r="A28" s="12"/>
      <c r="B28" s="12"/>
      <c r="D28" s="7"/>
      <c r="I28" s="3"/>
      <c r="J28" s="3"/>
      <c r="T28" s="3"/>
    </row>
    <row r="29" spans="1:20" x14ac:dyDescent="0.3">
      <c r="A29" s="3"/>
      <c r="D29" s="7"/>
      <c r="I29" s="3"/>
      <c r="J29" s="3"/>
      <c r="T29" s="3"/>
    </row>
    <row r="30" spans="1:20" x14ac:dyDescent="0.3">
      <c r="A30" s="12"/>
      <c r="B30" s="12"/>
      <c r="D30" s="7"/>
      <c r="I30" s="3"/>
      <c r="J30" s="3"/>
      <c r="T30" s="3"/>
    </row>
    <row r="31" spans="1:20" x14ac:dyDescent="0.3">
      <c r="A31" s="12"/>
      <c r="B31" s="12"/>
      <c r="D31" s="7"/>
      <c r="I31" s="3"/>
      <c r="J31" s="3"/>
      <c r="T31" s="3"/>
    </row>
    <row r="32" spans="1:20" x14ac:dyDescent="0.3">
      <c r="A32" s="12"/>
      <c r="B32" s="12"/>
      <c r="D32" s="7"/>
      <c r="I32" s="3"/>
      <c r="J32" s="3"/>
      <c r="T32" s="3"/>
    </row>
    <row r="33" spans="9:20" x14ac:dyDescent="0.3">
      <c r="I33" s="16"/>
      <c r="J33" s="16"/>
      <c r="K33" s="15"/>
      <c r="L33" s="15"/>
      <c r="M33" s="15"/>
      <c r="N33" s="17"/>
      <c r="O33" s="17"/>
      <c r="P33" s="17"/>
      <c r="Q33" s="17"/>
      <c r="R33" s="17"/>
      <c r="S33" s="17"/>
      <c r="T33" s="18"/>
    </row>
    <row r="34" spans="9:20" x14ac:dyDescent="0.3">
      <c r="I34" s="16"/>
      <c r="J34" s="16"/>
      <c r="K34" s="15"/>
      <c r="L34" s="15"/>
      <c r="M34" s="15"/>
      <c r="N34" s="17"/>
      <c r="O34" s="17"/>
      <c r="P34" s="17"/>
      <c r="Q34" s="17"/>
      <c r="R34" s="17"/>
      <c r="S34" s="17"/>
      <c r="T34" s="18"/>
    </row>
    <row r="35" spans="9:20" x14ac:dyDescent="0.3">
      <c r="I35" s="16"/>
      <c r="J35" s="16"/>
      <c r="K35" s="15"/>
      <c r="L35" s="15"/>
      <c r="M35" s="15"/>
      <c r="N35" s="17"/>
      <c r="O35" s="17"/>
      <c r="P35" s="17"/>
      <c r="Q35" s="17"/>
      <c r="R35" s="17"/>
      <c r="S35" s="17"/>
      <c r="T35" s="18"/>
    </row>
    <row r="36" spans="9:20" x14ac:dyDescent="0.3">
      <c r="I36" s="18"/>
      <c r="J36" s="18"/>
      <c r="K36" s="17"/>
      <c r="L36" s="17"/>
      <c r="M36" s="17"/>
      <c r="N36" s="17"/>
      <c r="O36" s="17"/>
      <c r="P36" s="17"/>
      <c r="Q36" s="17"/>
      <c r="R36" s="17"/>
      <c r="S36" s="17"/>
      <c r="T36" s="18"/>
    </row>
    <row r="37" spans="9:20" x14ac:dyDescent="0.3">
      <c r="I37" s="18"/>
      <c r="J37" s="18"/>
      <c r="K37" s="17"/>
      <c r="L37" s="17"/>
      <c r="M37" s="17"/>
      <c r="N37" s="17"/>
      <c r="O37" s="17"/>
      <c r="P37" s="17"/>
      <c r="Q37" s="17"/>
      <c r="R37" s="17"/>
      <c r="S37" s="17"/>
      <c r="T37" s="18"/>
    </row>
    <row r="38" spans="9:20" x14ac:dyDescent="0.3">
      <c r="I38" s="18"/>
      <c r="J38" s="18"/>
      <c r="K38" s="17"/>
      <c r="L38" s="17"/>
      <c r="M38" s="17"/>
      <c r="N38" s="17"/>
      <c r="O38" s="17"/>
      <c r="P38" s="17"/>
      <c r="Q38" s="17"/>
      <c r="R38" s="17"/>
      <c r="S38" s="17"/>
      <c r="T38" s="18"/>
    </row>
    <row r="39" spans="9:20" x14ac:dyDescent="0.3">
      <c r="I39" s="18"/>
      <c r="J39" s="18"/>
      <c r="K39" s="17"/>
      <c r="L39" s="17"/>
      <c r="M39" s="17"/>
      <c r="N39" s="17"/>
      <c r="O39" s="17"/>
      <c r="P39" s="17"/>
      <c r="Q39" s="17"/>
      <c r="R39" s="17"/>
      <c r="S39" s="17"/>
      <c r="T39" s="18"/>
    </row>
    <row r="40" spans="9:20" x14ac:dyDescent="0.3">
      <c r="I40" s="18"/>
      <c r="J40" s="18"/>
      <c r="K40" s="17"/>
      <c r="L40" s="17"/>
      <c r="M40" s="17"/>
      <c r="N40" s="17"/>
      <c r="O40" s="17"/>
      <c r="P40" s="17"/>
      <c r="Q40" s="17"/>
      <c r="R40" s="17"/>
      <c r="S40" s="17"/>
      <c r="T40" s="18"/>
    </row>
  </sheetData>
  <mergeCells count="4">
    <mergeCell ref="A11:C11"/>
    <mergeCell ref="A8:C8"/>
    <mergeCell ref="A22:C22"/>
    <mergeCell ref="A1:B1"/>
  </mergeCells>
  <pageMargins left="1.1811023622047245" right="0.19685039370078741" top="0.19685039370078741" bottom="0.19685039370078741" header="0" footer="0"/>
  <pageSetup paperSize="9" scale="73" orientation="portrait" r:id="rId1"/>
  <colBreaks count="3" manualBreakCount="3">
    <brk id="6" max="25" man="1"/>
    <brk id="8" max="45" man="1"/>
    <brk id="9" max="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view="pageBreakPreview" topLeftCell="A17" zoomScaleNormal="100" zoomScaleSheetLayoutView="100" workbookViewId="0">
      <selection activeCell="C22" sqref="C22"/>
    </sheetView>
  </sheetViews>
  <sheetFormatPr defaultRowHeight="18.75" x14ac:dyDescent="0.3"/>
  <cols>
    <col min="1" max="1" width="21.85546875" style="3" customWidth="1"/>
    <col min="2" max="2" width="19.7109375" style="3" customWidth="1"/>
    <col min="3" max="3" width="51.85546875" style="3" customWidth="1"/>
    <col min="4" max="4" width="18.42578125" style="3" customWidth="1"/>
    <col min="5" max="5" width="11.7109375" bestFit="1" customWidth="1"/>
  </cols>
  <sheetData>
    <row r="1" spans="1:4" x14ac:dyDescent="0.3">
      <c r="C1" s="33" t="s">
        <v>31</v>
      </c>
    </row>
    <row r="2" spans="1:4" x14ac:dyDescent="0.3">
      <c r="A2" s="7"/>
      <c r="B2" s="7"/>
      <c r="C2" s="7"/>
      <c r="D2" s="7"/>
    </row>
    <row r="3" spans="1:4" x14ac:dyDescent="0.3">
      <c r="A3" s="54" t="s">
        <v>13</v>
      </c>
      <c r="B3" s="54"/>
      <c r="C3" s="54"/>
    </row>
    <row r="4" spans="1:4" ht="131.25" x14ac:dyDescent="0.2">
      <c r="A4" s="13" t="s">
        <v>14</v>
      </c>
      <c r="B4" s="13" t="s">
        <v>18</v>
      </c>
      <c r="C4" s="13" t="s">
        <v>15</v>
      </c>
      <c r="D4" s="13" t="s">
        <v>4</v>
      </c>
    </row>
    <row r="5" spans="1:4" ht="12.75" x14ac:dyDescent="0.2">
      <c r="A5" s="21">
        <v>1</v>
      </c>
      <c r="B5" s="21">
        <v>2</v>
      </c>
      <c r="C5" s="22">
        <v>3</v>
      </c>
      <c r="D5" s="22">
        <v>4</v>
      </c>
    </row>
    <row r="6" spans="1:4" s="1" customFormat="1" x14ac:dyDescent="0.3">
      <c r="A6" s="56" t="s">
        <v>16</v>
      </c>
      <c r="B6" s="57"/>
      <c r="C6" s="57"/>
      <c r="D6" s="57"/>
    </row>
    <row r="7" spans="1:4" s="1" customFormat="1" x14ac:dyDescent="0.3">
      <c r="A7" s="26"/>
      <c r="B7" s="26" t="s">
        <v>9</v>
      </c>
      <c r="C7" s="27"/>
      <c r="D7" s="37"/>
    </row>
    <row r="8" spans="1:4" ht="56.25" x14ac:dyDescent="0.3">
      <c r="A8" s="24" t="s">
        <v>19</v>
      </c>
      <c r="B8" s="24" t="s">
        <v>20</v>
      </c>
      <c r="C8" s="23" t="s">
        <v>33</v>
      </c>
      <c r="D8" s="36">
        <v>250391</v>
      </c>
    </row>
    <row r="9" spans="1:4" x14ac:dyDescent="0.3">
      <c r="A9" s="24"/>
      <c r="B9" s="24"/>
      <c r="C9" s="23"/>
      <c r="D9" s="31"/>
    </row>
    <row r="10" spans="1:4" ht="37.5" x14ac:dyDescent="0.3">
      <c r="A10" s="26" t="s">
        <v>29</v>
      </c>
      <c r="B10" s="25" t="s">
        <v>9</v>
      </c>
      <c r="C10" s="27" t="s">
        <v>22</v>
      </c>
      <c r="D10" s="32">
        <f>D8+D9</f>
        <v>250391</v>
      </c>
    </row>
    <row r="11" spans="1:4" x14ac:dyDescent="0.3">
      <c r="A11" s="26"/>
      <c r="B11" s="25"/>
      <c r="C11" s="27"/>
      <c r="D11" s="32"/>
    </row>
    <row r="12" spans="1:4" ht="135" customHeight="1" x14ac:dyDescent="0.3">
      <c r="A12" s="24" t="s">
        <v>19</v>
      </c>
      <c r="B12" s="24" t="s">
        <v>20</v>
      </c>
      <c r="C12" s="23" t="s">
        <v>32</v>
      </c>
      <c r="D12" s="31">
        <v>18100</v>
      </c>
    </row>
    <row r="13" spans="1:4" ht="95.25" customHeight="1" x14ac:dyDescent="0.3">
      <c r="A13" s="24"/>
      <c r="B13" s="24"/>
      <c r="C13" s="23" t="s">
        <v>40</v>
      </c>
      <c r="D13" s="31">
        <v>28000</v>
      </c>
    </row>
    <row r="14" spans="1:4" x14ac:dyDescent="0.3">
      <c r="A14" s="51"/>
      <c r="B14" s="25"/>
      <c r="C14" s="27"/>
      <c r="D14" s="32"/>
    </row>
    <row r="15" spans="1:4" s="1" customFormat="1" ht="37.5" x14ac:dyDescent="0.3">
      <c r="A15" s="25">
        <v>4100000000</v>
      </c>
      <c r="B15" s="25" t="s">
        <v>9</v>
      </c>
      <c r="C15" s="25" t="s">
        <v>25</v>
      </c>
      <c r="D15" s="32">
        <f>D12+D13</f>
        <v>46100</v>
      </c>
    </row>
    <row r="16" spans="1:4" s="1" customFormat="1" ht="112.5" x14ac:dyDescent="0.3">
      <c r="A16" s="25">
        <v>219800</v>
      </c>
      <c r="B16" s="25">
        <v>9800</v>
      </c>
      <c r="C16" s="52" t="s">
        <v>41</v>
      </c>
      <c r="D16" s="31">
        <v>120000</v>
      </c>
    </row>
    <row r="17" spans="1:5" s="1" customFormat="1" ht="131.25" x14ac:dyDescent="0.3">
      <c r="A17" s="25"/>
      <c r="B17" s="25"/>
      <c r="C17" s="52" t="s">
        <v>42</v>
      </c>
      <c r="D17" s="31">
        <v>150000</v>
      </c>
    </row>
    <row r="18" spans="1:5" s="1" customFormat="1" x14ac:dyDescent="0.3">
      <c r="A18" s="25">
        <v>9900000000</v>
      </c>
      <c r="B18" s="25"/>
      <c r="C18" s="27" t="s">
        <v>43</v>
      </c>
      <c r="D18" s="32">
        <f>D16+D17</f>
        <v>270000</v>
      </c>
    </row>
    <row r="19" spans="1:5" s="1" customFormat="1" x14ac:dyDescent="0.3">
      <c r="A19" s="39"/>
      <c r="B19" s="39" t="s">
        <v>9</v>
      </c>
      <c r="C19" s="40"/>
      <c r="D19" s="32">
        <f>D10+D15+D18</f>
        <v>566491</v>
      </c>
    </row>
    <row r="20" spans="1:5" s="1" customFormat="1" x14ac:dyDescent="0.3">
      <c r="A20" s="53" t="s">
        <v>17</v>
      </c>
      <c r="B20" s="53"/>
      <c r="C20" s="53"/>
      <c r="D20" s="53"/>
    </row>
    <row r="21" spans="1:5" s="1" customFormat="1" x14ac:dyDescent="0.3">
      <c r="A21" s="39"/>
      <c r="B21" s="39" t="s">
        <v>9</v>
      </c>
      <c r="C21" s="40"/>
      <c r="D21" s="42"/>
    </row>
    <row r="22" spans="1:5" ht="37.5" x14ac:dyDescent="0.3">
      <c r="A22" s="28" t="s">
        <v>10</v>
      </c>
      <c r="B22" s="28" t="s">
        <v>10</v>
      </c>
      <c r="C22" s="25" t="s">
        <v>11</v>
      </c>
      <c r="D22" s="30">
        <f>D23+D24</f>
        <v>566491</v>
      </c>
      <c r="E22" s="43"/>
    </row>
    <row r="23" spans="1:5" s="1" customFormat="1" x14ac:dyDescent="0.3">
      <c r="A23" s="28" t="s">
        <v>10</v>
      </c>
      <c r="B23" s="28" t="s">
        <v>10</v>
      </c>
      <c r="C23" s="25" t="s">
        <v>0</v>
      </c>
      <c r="D23" s="30">
        <f>D19+D21</f>
        <v>566491</v>
      </c>
    </row>
    <row r="24" spans="1:5" s="1" customFormat="1" x14ac:dyDescent="0.3">
      <c r="A24" s="28" t="s">
        <v>10</v>
      </c>
      <c r="B24" s="28" t="s">
        <v>10</v>
      </c>
      <c r="C24" s="25" t="s">
        <v>12</v>
      </c>
      <c r="D24" s="30">
        <f>D21</f>
        <v>0</v>
      </c>
      <c r="E24" s="35"/>
    </row>
    <row r="25" spans="1:5" s="1" customFormat="1" x14ac:dyDescent="0.3">
      <c r="A25" s="10"/>
      <c r="B25" s="3"/>
      <c r="C25" s="3"/>
      <c r="D25" s="3"/>
    </row>
    <row r="26" spans="1:5" x14ac:dyDescent="0.3">
      <c r="A26" s="10"/>
    </row>
    <row r="27" spans="1:5" ht="12.75" x14ac:dyDescent="0.2">
      <c r="A27" s="46" t="s">
        <v>26</v>
      </c>
      <c r="B27"/>
      <c r="C27"/>
      <c r="D27" s="46" t="s">
        <v>27</v>
      </c>
    </row>
    <row r="28" spans="1:5" x14ac:dyDescent="0.2">
      <c r="A28" s="14"/>
      <c r="B28" s="14"/>
      <c r="C28" s="14"/>
      <c r="D28" s="14"/>
    </row>
    <row r="29" spans="1:5" x14ac:dyDescent="0.3">
      <c r="A29" s="15"/>
      <c r="B29" s="15"/>
      <c r="C29" s="15"/>
      <c r="D29" s="15"/>
    </row>
    <row r="30" spans="1:5" x14ac:dyDescent="0.3">
      <c r="A30" s="15"/>
      <c r="B30" s="15"/>
      <c r="C30" s="15"/>
      <c r="D30" s="15"/>
    </row>
    <row r="31" spans="1:5" x14ac:dyDescent="0.3">
      <c r="A31" s="15"/>
      <c r="B31" s="15"/>
      <c r="C31" s="15"/>
      <c r="D31" s="15"/>
    </row>
    <row r="32" spans="1:5" x14ac:dyDescent="0.3">
      <c r="A32" s="15"/>
      <c r="B32" s="15"/>
      <c r="C32" s="15"/>
      <c r="D32" s="15"/>
    </row>
    <row r="33" spans="1:4" x14ac:dyDescent="0.3">
      <c r="A33" s="17"/>
      <c r="B33" s="17"/>
      <c r="C33" s="17"/>
      <c r="D33" s="17"/>
    </row>
    <row r="34" spans="1:4" x14ac:dyDescent="0.3">
      <c r="A34" s="17"/>
      <c r="B34" s="17"/>
      <c r="C34" s="17"/>
      <c r="D34" s="17"/>
    </row>
    <row r="35" spans="1:4" x14ac:dyDescent="0.3">
      <c r="A35" s="17"/>
      <c r="B35" s="17"/>
      <c r="C35" s="17"/>
      <c r="D35" s="17"/>
    </row>
    <row r="36" spans="1:4" x14ac:dyDescent="0.3">
      <c r="A36" s="17"/>
      <c r="B36" s="17"/>
      <c r="C36" s="17"/>
      <c r="D36" s="17"/>
    </row>
    <row r="37" spans="1:4" x14ac:dyDescent="0.3">
      <c r="A37" s="17"/>
      <c r="B37" s="17"/>
      <c r="C37" s="17"/>
      <c r="D37" s="17"/>
    </row>
  </sheetData>
  <mergeCells count="3">
    <mergeCell ref="A6:D6"/>
    <mergeCell ref="A20:D20"/>
    <mergeCell ref="A3:C3"/>
  </mergeCells>
  <pageMargins left="1.1811023622047245" right="0.7086614173228347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дод 4</vt:lpstr>
      <vt:lpstr>продовження дод 4</vt:lpstr>
      <vt:lpstr>'дод 4'!Область_печати</vt:lpstr>
      <vt:lpstr>'продовження дод 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delux</dc:creator>
  <cp:lastModifiedBy>ПК-1</cp:lastModifiedBy>
  <cp:lastPrinted>2025-04-02T09:00:11Z</cp:lastPrinted>
  <dcterms:created xsi:type="dcterms:W3CDTF">2016-12-09T10:02:38Z</dcterms:created>
  <dcterms:modified xsi:type="dcterms:W3CDTF">2025-04-02T09:00:14Z</dcterms:modified>
</cp:coreProperties>
</file>