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К-1\Desktop\8-е  скликання\СЕСІІ\41 сесія 20.08.2025\на сайт\Рішення № 626\"/>
    </mc:Choice>
  </mc:AlternateContent>
  <bookViews>
    <workbookView xWindow="0" yWindow="0" windowWidth="20490" windowHeight="7050"/>
  </bookViews>
  <sheets>
    <sheet name="Лист1" sheetId="1" r:id="rId1"/>
  </sheets>
  <definedNames>
    <definedName name="_xlnm.Print_Titles" localSheetId="0">Лист1!$8:$8</definedName>
    <definedName name="_xlnm.Print_Area" localSheetId="0">Лист1!$A$1:$J$18</definedName>
  </definedNames>
  <calcPr calcId="162913"/>
</workbook>
</file>

<file path=xl/calcChain.xml><?xml version="1.0" encoding="utf-8"?>
<calcChain xmlns="http://schemas.openxmlformats.org/spreadsheetml/2006/main">
  <c r="G12" i="1" l="1"/>
  <c r="G10" i="1"/>
  <c r="G9" i="1" l="1"/>
  <c r="H10" i="1" l="1"/>
  <c r="H9" i="1"/>
  <c r="I9" i="1"/>
  <c r="I10" i="1"/>
</calcChain>
</file>

<file path=xl/sharedStrings.xml><?xml version="1.0" encoding="utf-8"?>
<sst xmlns="http://schemas.openxmlformats.org/spreadsheetml/2006/main" count="37" uniqueCount="31">
  <si>
    <t>Х</t>
  </si>
  <si>
    <t>УСЬОГО</t>
  </si>
  <si>
    <t>Код Функціональної класифікації видатків та кредитування бюджету</t>
  </si>
  <si>
    <t>(грн.)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</si>
  <si>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</si>
  <si>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</si>
  <si>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</si>
  <si>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</si>
  <si>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</si>
  <si>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</si>
  <si>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</si>
  <si>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х</t>
  </si>
  <si>
    <t>Найменування інвестиційного проекту</t>
  </si>
  <si>
    <t>0200000</t>
  </si>
  <si>
    <t>0210000</t>
  </si>
  <si>
    <t>Додаток6</t>
  </si>
  <si>
    <t>Виконавчий комітет Грушівської сільської ради</t>
  </si>
  <si>
    <t>Виконавчий комітет Грушівської сільської  ради</t>
  </si>
  <si>
    <t xml:space="preserve">Начальник фінвідділу </t>
  </si>
  <si>
    <t>Ольга ГАНЖА</t>
  </si>
  <si>
    <t>Обсяги капітальних вкладень бюджету Грушівської сільської територіальної громади у розрізі інвестиційних проектів у 2025 році</t>
  </si>
  <si>
    <t>0216030</t>
  </si>
  <si>
    <t>6030</t>
  </si>
  <si>
    <t>6020</t>
  </si>
  <si>
    <t>Організаці благоустрою населених пунктів</t>
  </si>
  <si>
    <t>Обсяг капітальних вкладень місцевого бюджету у 2025 році, гривень</t>
  </si>
  <si>
    <t>Придбання сміттєвозу та трактору з причіпом та ємності  для благоустрою населених пунктів громади.</t>
  </si>
  <si>
    <t>Придбання трактору, та роторної косарки  для благоустрою населених пунктів громади.</t>
  </si>
  <si>
    <t>Очікуваний рівень готовності проекту на кінець 2025 року, %</t>
  </si>
  <si>
    <t>0450700000</t>
  </si>
  <si>
    <t>до рішення сесії Грушівської сільської ради № 604/XLI-VIII від 20.08.2025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</si>
</sst>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#,##0.0"/>
  </numFmts>
  <fonts count="28" x14ac:knownFonts="1"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Courier New"/>
      <family val="3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i/>
      <sz val="12"/>
      <color theme="9" tint="-0.49998474074526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5">
    <xf numFmtId="0" fontId="0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0" borderId="0"/>
    <xf numFmtId="0" fontId="8" fillId="12" borderId="3" applyNumberFormat="0" applyAlignment="0" applyProtection="0"/>
    <xf numFmtId="0" fontId="9" fillId="6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4" applyNumberFormat="0" applyFill="0" applyAlignment="0" applyProtection="0"/>
    <xf numFmtId="0" fontId="12" fillId="13" borderId="5" applyNumberFormat="0" applyAlignment="0" applyProtection="0"/>
    <xf numFmtId="0" fontId="13" fillId="0" borderId="0" applyNumberForma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14" borderId="6" applyNumberFormat="0" applyAlignment="0" applyProtection="0"/>
    <xf numFmtId="0" fontId="14" fillId="0" borderId="0"/>
    <xf numFmtId="0" fontId="10" fillId="0" borderId="0" applyNumberFormat="0" applyFill="0" applyBorder="0" applyAlignment="0" applyProtection="0"/>
  </cellStyleXfs>
  <cellXfs count="44">
    <xf numFmtId="0" fontId="0" fillId="0" borderId="0" xfId="0"/>
    <xf numFmtId="49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9" fontId="3" fillId="0" borderId="0" xfId="0" applyNumberFormat="1" applyFont="1"/>
    <xf numFmtId="0" fontId="5" fillId="0" borderId="0" xfId="0" applyFont="1"/>
    <xf numFmtId="0" fontId="19" fillId="0" borderId="0" xfId="0" applyFont="1"/>
    <xf numFmtId="49" fontId="5" fillId="0" borderId="0" xfId="0" applyNumberFormat="1" applyFont="1"/>
    <xf numFmtId="4" fontId="5" fillId="0" borderId="0" xfId="0" applyNumberFormat="1" applyFont="1"/>
    <xf numFmtId="49" fontId="15" fillId="0" borderId="0" xfId="0" applyNumberFormat="1" applyFont="1" applyAlignment="1">
      <alignment horizontal="center" vertical="center"/>
    </xf>
    <xf numFmtId="49" fontId="15" fillId="0" borderId="0" xfId="0" applyNumberFormat="1" applyFont="1"/>
    <xf numFmtId="0" fontId="15" fillId="0" borderId="0" xfId="0" applyFont="1"/>
    <xf numFmtId="4" fontId="15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9" fontId="20" fillId="0" borderId="0" xfId="0" applyNumberFormat="1" applyFont="1" applyBorder="1"/>
    <xf numFmtId="164" fontId="5" fillId="0" borderId="0" xfId="0" applyNumberFormat="1" applyFont="1"/>
    <xf numFmtId="164" fontId="15" fillId="0" borderId="0" xfId="0" applyNumberFormat="1" applyFont="1"/>
    <xf numFmtId="164" fontId="1" fillId="0" borderId="0" xfId="0" applyNumberFormat="1" applyFont="1"/>
    <xf numFmtId="0" fontId="2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2" fillId="0" borderId="0" xfId="0" applyFont="1"/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1" fontId="25" fillId="0" borderId="0" xfId="0" applyNumberFormat="1" applyFont="1"/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49" fontId="26" fillId="0" borderId="0" xfId="0" applyNumberFormat="1" applyFont="1"/>
    <xf numFmtId="0" fontId="26" fillId="0" borderId="0" xfId="0" applyFont="1"/>
    <xf numFmtId="4" fontId="26" fillId="0" borderId="0" xfId="0" applyNumberFormat="1" applyFont="1"/>
    <xf numFmtId="164" fontId="26" fillId="0" borderId="0" xfId="0" applyNumberFormat="1" applyFont="1"/>
    <xf numFmtId="164" fontId="4" fillId="0" borderId="2" xfId="0" applyNumberFormat="1" applyFont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49" fontId="27" fillId="0" borderId="1" xfId="41" applyNumberFormat="1" applyFont="1" applyFill="1" applyBorder="1" applyAlignment="1" applyProtection="1">
      <alignment vertical="center" wrapText="1"/>
    </xf>
    <xf numFmtId="49" fontId="16" fillId="0" borderId="0" xfId="0" applyNumberFormat="1" applyFont="1" applyFill="1" applyBorder="1" applyAlignment="1">
      <alignment horizontal="center" vertical="center" wrapText="1"/>
    </xf>
  </cellXfs>
  <cellStyles count="4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Normal_meresha_07" xfId="14"/>
    <cellStyle name="Ввід 2" xfId="15"/>
    <cellStyle name="Добре" xfId="16"/>
    <cellStyle name="Звичайний 10" xfId="17"/>
    <cellStyle name="Звичайний 11" xfId="18"/>
    <cellStyle name="Звичайний 12" xfId="19"/>
    <cellStyle name="Звичайний 13" xfId="20"/>
    <cellStyle name="Звичайний 14" xfId="21"/>
    <cellStyle name="Звичайний 15" xfId="22"/>
    <cellStyle name="Звичайний 16" xfId="23"/>
    <cellStyle name="Звичайний 17" xfId="24"/>
    <cellStyle name="Звичайний 18" xfId="25"/>
    <cellStyle name="Звичайний 19" xfId="26"/>
    <cellStyle name="Звичайний 2" xfId="27"/>
    <cellStyle name="Звичайний 20" xfId="28"/>
    <cellStyle name="Звичайний 21" xfId="1"/>
    <cellStyle name="Звичайний 3" xfId="29"/>
    <cellStyle name="Звичайний 4" xfId="30"/>
    <cellStyle name="Звичайний 5" xfId="31"/>
    <cellStyle name="Звичайний 6" xfId="32"/>
    <cellStyle name="Звичайний 7" xfId="33"/>
    <cellStyle name="Звичайний 8" xfId="34"/>
    <cellStyle name="Звичайний 9" xfId="35"/>
    <cellStyle name="Зв'язана клітинка 2" xfId="36"/>
    <cellStyle name="Контрольна клітинка 2" xfId="37"/>
    <cellStyle name="Назва 2" xfId="38"/>
    <cellStyle name="Обычный" xfId="0" builtinId="0"/>
    <cellStyle name="Обычный 2" xfId="39"/>
    <cellStyle name="Обычный 4" xfId="40"/>
    <cellStyle name="Обычный_Дод 7 РП 30.01.12" xfId="41"/>
    <cellStyle name="Примечание 2" xfId="42"/>
    <cellStyle name="Стиль 1" xfId="43"/>
    <cellStyle name="Текст попередження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topLeftCell="E1" zoomScaleSheetLayoutView="100" workbookViewId="0">
      <selection activeCell="H6" sqref="H6"/>
    </sheetView>
  </sheetViews>
  <sheetFormatPr defaultColWidth="9.140625" defaultRowHeight="12.75" x14ac:dyDescent="0.2"/>
  <cols>
    <col min="1" max="1" width="18.5703125" style="1" customWidth="1"/>
    <col min="2" max="2" width="17.85546875" style="1" customWidth="1"/>
    <col min="3" max="3" width="19" style="1" customWidth="1"/>
    <col min="4" max="4" width="54.42578125" style="2" customWidth="1"/>
    <col min="5" max="5" width="53.5703125" style="2" customWidth="1"/>
    <col min="6" max="6" width="17.5703125" style="3" customWidth="1"/>
    <col min="7" max="7" width="16.5703125" style="19" customWidth="1"/>
    <col min="8" max="8" width="15.7109375" style="19" customWidth="1"/>
    <col min="9" max="9" width="16.42578125" style="19" customWidth="1"/>
    <col min="10" max="10" width="16.140625" style="19" customWidth="1"/>
    <col min="11" max="11" width="13.140625" style="2" customWidth="1"/>
    <col min="12" max="16384" width="9.140625" style="2"/>
  </cols>
  <sheetData>
    <row r="1" spans="1:10" s="6" customFormat="1" x14ac:dyDescent="0.2">
      <c r="A1" s="8"/>
      <c r="B1" s="8"/>
      <c r="C1" s="8"/>
      <c r="F1" s="9"/>
      <c r="G1" s="17" t="s">
        <v>15</v>
      </c>
      <c r="H1" s="17"/>
      <c r="I1" s="17"/>
      <c r="J1" s="17"/>
    </row>
    <row r="2" spans="1:10" s="6" customFormat="1" x14ac:dyDescent="0.2">
      <c r="A2" s="8"/>
      <c r="B2" s="8"/>
      <c r="C2" s="8"/>
      <c r="F2" s="9"/>
      <c r="G2" s="17" t="s">
        <v>30</v>
      </c>
      <c r="H2" s="17"/>
      <c r="I2" s="17"/>
      <c r="J2" s="17"/>
    </row>
    <row r="3" spans="1:10" s="6" customFormat="1" x14ac:dyDescent="0.2">
      <c r="A3" s="8"/>
      <c r="B3" s="8"/>
      <c r="C3" s="8"/>
      <c r="F3" s="9"/>
      <c r="G3" s="17"/>
      <c r="H3" s="17"/>
      <c r="I3" s="17"/>
      <c r="J3" s="17"/>
    </row>
    <row r="4" spans="1:10" s="6" customFormat="1" x14ac:dyDescent="0.2">
      <c r="A4" s="8"/>
      <c r="B4" s="8"/>
      <c r="C4" s="8"/>
      <c r="F4" s="9"/>
      <c r="G4" s="17"/>
      <c r="H4" s="17"/>
      <c r="I4" s="17"/>
      <c r="J4" s="17"/>
    </row>
    <row r="5" spans="1:10" s="6" customFormat="1" x14ac:dyDescent="0.2">
      <c r="A5" s="8"/>
      <c r="B5" s="8"/>
      <c r="C5" s="8"/>
      <c r="F5" s="9"/>
      <c r="G5" s="17"/>
      <c r="H5" s="17"/>
      <c r="I5" s="17"/>
      <c r="J5" s="17"/>
    </row>
    <row r="6" spans="1:10" s="12" customFormat="1" ht="18.75" x14ac:dyDescent="0.3">
      <c r="A6" s="16" t="s">
        <v>4</v>
      </c>
      <c r="B6" s="11"/>
      <c r="E6" s="10" t="s">
        <v>20</v>
      </c>
      <c r="F6" s="13"/>
      <c r="G6" s="18"/>
      <c r="H6" s="18"/>
      <c r="I6" s="18"/>
      <c r="J6" s="18"/>
    </row>
    <row r="7" spans="1:10" x14ac:dyDescent="0.2">
      <c r="A7" s="1" t="s">
        <v>29</v>
      </c>
      <c r="J7" s="17" t="s">
        <v>3</v>
      </c>
    </row>
    <row r="8" spans="1:10" s="22" customFormat="1" ht="110.25" x14ac:dyDescent="0.25">
      <c r="A8" s="20" t="s">
        <v>5</v>
      </c>
      <c r="B8" s="20" t="s">
        <v>6</v>
      </c>
      <c r="C8" s="20" t="s">
        <v>2</v>
      </c>
      <c r="D8" s="20" t="s">
        <v>7</v>
      </c>
      <c r="E8" s="20" t="s">
        <v>12</v>
      </c>
      <c r="F8" s="21" t="s">
        <v>8</v>
      </c>
      <c r="G8" s="21" t="s">
        <v>9</v>
      </c>
      <c r="H8" s="21" t="s">
        <v>10</v>
      </c>
      <c r="I8" s="21" t="s">
        <v>25</v>
      </c>
      <c r="J8" s="21" t="s">
        <v>28</v>
      </c>
    </row>
    <row r="9" spans="1:10" s="22" customFormat="1" ht="15.75" x14ac:dyDescent="0.25">
      <c r="A9" s="23" t="s">
        <v>13</v>
      </c>
      <c r="B9" s="23"/>
      <c r="C9" s="23"/>
      <c r="D9" s="24" t="s">
        <v>16</v>
      </c>
      <c r="E9" s="25"/>
      <c r="F9" s="21"/>
      <c r="G9" s="26">
        <f>G12+G14</f>
        <v>4870000</v>
      </c>
      <c r="H9" s="26">
        <f>H12</f>
        <v>170000</v>
      </c>
      <c r="I9" s="26">
        <f>I12</f>
        <v>170000</v>
      </c>
      <c r="J9" s="21"/>
    </row>
    <row r="10" spans="1:10" s="31" customFormat="1" ht="15.75" x14ac:dyDescent="0.25">
      <c r="A10" s="27" t="s">
        <v>14</v>
      </c>
      <c r="B10" s="23"/>
      <c r="C10" s="27"/>
      <c r="D10" s="28" t="s">
        <v>17</v>
      </c>
      <c r="E10" s="25"/>
      <c r="F10" s="29"/>
      <c r="G10" s="30">
        <f>G13+G14</f>
        <v>4340000</v>
      </c>
      <c r="H10" s="30">
        <f>H12</f>
        <v>170000</v>
      </c>
      <c r="I10" s="41">
        <f>I12</f>
        <v>170000</v>
      </c>
      <c r="J10" s="29"/>
    </row>
    <row r="11" spans="1:10" s="31" customFormat="1" ht="15.75" x14ac:dyDescent="0.25">
      <c r="A11" s="27"/>
      <c r="B11" s="23"/>
      <c r="C11" s="27"/>
      <c r="D11" s="28"/>
      <c r="E11" s="25"/>
      <c r="F11" s="29"/>
      <c r="G11" s="30"/>
      <c r="H11" s="30"/>
      <c r="I11" s="41"/>
      <c r="J11" s="29"/>
    </row>
    <row r="12" spans="1:10" s="7" customFormat="1" ht="119.25" customHeight="1" x14ac:dyDescent="0.25">
      <c r="A12" s="32" t="s">
        <v>21</v>
      </c>
      <c r="B12" s="32" t="s">
        <v>22</v>
      </c>
      <c r="C12" s="32" t="s">
        <v>23</v>
      </c>
      <c r="D12" s="42" t="s">
        <v>24</v>
      </c>
      <c r="E12" s="34"/>
      <c r="F12" s="29">
        <v>2025</v>
      </c>
      <c r="G12" s="30">
        <f>G13+G14</f>
        <v>4340000</v>
      </c>
      <c r="H12" s="30">
        <v>170000</v>
      </c>
      <c r="I12" s="26">
        <v>170000</v>
      </c>
      <c r="J12" s="35">
        <v>100</v>
      </c>
    </row>
    <row r="13" spans="1:10" s="7" customFormat="1" ht="81.75" customHeight="1" x14ac:dyDescent="0.25">
      <c r="A13" s="32"/>
      <c r="B13" s="32"/>
      <c r="C13" s="32"/>
      <c r="D13" s="33"/>
      <c r="E13" s="34" t="s">
        <v>26</v>
      </c>
      <c r="F13" s="29">
        <v>2025</v>
      </c>
      <c r="G13" s="30">
        <v>3810000</v>
      </c>
      <c r="H13" s="30">
        <v>170000</v>
      </c>
      <c r="I13" s="30">
        <v>170000</v>
      </c>
      <c r="J13" s="35">
        <v>100</v>
      </c>
    </row>
    <row r="14" spans="1:10" s="7" customFormat="1" ht="81.75" customHeight="1" x14ac:dyDescent="0.25">
      <c r="A14" s="43"/>
      <c r="B14" s="43"/>
      <c r="C14" s="32"/>
      <c r="D14" s="33"/>
      <c r="E14" s="34" t="s">
        <v>27</v>
      </c>
      <c r="F14" s="29">
        <v>2025</v>
      </c>
      <c r="G14" s="30">
        <v>530000</v>
      </c>
      <c r="H14" s="30">
        <v>0</v>
      </c>
      <c r="I14" s="30">
        <v>0</v>
      </c>
      <c r="J14" s="35">
        <v>100</v>
      </c>
    </row>
    <row r="15" spans="1:10" s="4" customFormat="1" ht="15.75" x14ac:dyDescent="0.2">
      <c r="A15" s="14" t="s">
        <v>0</v>
      </c>
      <c r="B15" s="14" t="s">
        <v>0</v>
      </c>
      <c r="C15" s="14" t="s">
        <v>0</v>
      </c>
      <c r="D15" s="15" t="s">
        <v>1</v>
      </c>
      <c r="E15" s="14" t="s">
        <v>0</v>
      </c>
      <c r="F15" s="14" t="s">
        <v>0</v>
      </c>
      <c r="G15" s="14" t="s">
        <v>0</v>
      </c>
      <c r="H15" s="14" t="s">
        <v>0</v>
      </c>
      <c r="I15" s="40"/>
      <c r="J15" s="40" t="s">
        <v>11</v>
      </c>
    </row>
    <row r="18" spans="1:9" ht="18.75" x14ac:dyDescent="0.3">
      <c r="A18" s="5"/>
      <c r="B18" s="36" t="s">
        <v>18</v>
      </c>
      <c r="C18" s="36"/>
      <c r="D18" s="37"/>
      <c r="E18" s="37" t="s">
        <v>19</v>
      </c>
      <c r="F18" s="38"/>
      <c r="G18" s="39"/>
      <c r="H18" s="39"/>
      <c r="I18" s="37"/>
    </row>
    <row r="19" spans="1:9" x14ac:dyDescent="0.2">
      <c r="A19" s="5"/>
    </row>
  </sheetData>
  <pageMargins left="0.19685039370078741" right="0.19685039370078741" top="1.1811023622047245" bottom="0.51181102362204722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delux</dc:creator>
  <cp:lastModifiedBy>ПК-1</cp:lastModifiedBy>
  <cp:lastPrinted>2025-08-27T13:06:28Z</cp:lastPrinted>
  <dcterms:created xsi:type="dcterms:W3CDTF">2016-12-09T10:02:38Z</dcterms:created>
  <dcterms:modified xsi:type="dcterms:W3CDTF">2025-08-27T13:07:54Z</dcterms:modified>
</cp:coreProperties>
</file>