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8\Desktop\Рішення 693\"/>
    </mc:Choice>
  </mc:AlternateContent>
  <bookViews>
    <workbookView xWindow="0" yWindow="0" windowWidth="20490" windowHeight="100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6" i="1" l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<sst xmlns="http://schemas.openxmlformats.org/spreadsheetml/2006/main" count="153" uniqueCount="134">
  <si>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</si>
  <si>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</si>
  <si>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</si>
  <si>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</si>
  <si>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</si>
  <si>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</si>
  <si>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</si>
  <si>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</si>
  <si>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</si>
  <si>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</si>
  <si>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</si>
  <si>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</si>
  <si>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</si>
  <si>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</si>
  <si>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</si>
  <si>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</si>
  <si>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</si>
  <si>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</si>
  <si>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Грушівської сільської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</si>
  <si>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</si>
  <si>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</si>
  <si>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</si>
  <si>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</si>
  <si>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</si>
  <si>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0211010</t>
  </si>
  <si>
    <t>0910</t>
  </si>
  <si>
    <t>1010</t>
  </si>
  <si>
    <t>Надання дошкільної освіти</t>
  </si>
  <si>
    <t>0211021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</si>
  <si>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</si>
  <si>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</si>
  <si>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</si>
  <si>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0211031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</si>
  <si>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</si>
  <si>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</si>
  <si>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0211184</t>
  </si>
  <si>
    <t>0990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</si>
  <si>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</si>
  <si>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</si>
  <si>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0211200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</si>
  <si>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</si>
  <si>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</si>
  <si>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0211600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</si>
  <si>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</si>
  <si>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</si>
  <si>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</si>
  <si>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</si>
  <si>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</si>
  <si>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</si>
  <si>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0213035</t>
  </si>
  <si>
    <t>1070</t>
  </si>
  <si>
    <t>3035</t>
  </si>
  <si>
    <t>Компенсаційні виплати за пільговий проїзд окремих категорій громадян на залізничному транспорті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</si>
  <si>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</si>
  <si>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</si>
  <si>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</si>
  <si>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>0213090</t>
  </si>
  <si>
    <t>1030</t>
  </si>
  <si>
    <t>3090</t>
  </si>
  <si>
    <t>Видатки на поховання учасників бойових дій та осіб з інвалідністю внаслідок війни</t>
  </si>
  <si>
    <t>0213140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</si>
  <si>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</si>
  <si>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</si>
  <si>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</si>
  <si>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</si>
  <si>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</si>
  <si>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</si>
  <si>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</si>
  <si>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</si>
  <si>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</si>
  <si>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0213242</t>
  </si>
  <si>
    <t>1090</t>
  </si>
  <si>
    <t>3242</t>
  </si>
  <si>
    <t>Інші заходи та заклади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</si>
  <si>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</si>
  <si>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</si>
  <si>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</si>
  <si>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</si>
  <si>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</si>
  <si>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</si>
  <si>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</si>
  <si>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</si>
  <si>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</si>
  <si>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</si>
  <si>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</si>
  <si>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</si>
  <si>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</si>
  <si>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</si>
  <si>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</si>
  <si>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0216040</t>
  </si>
  <si>
    <t>6040</t>
  </si>
  <si>
    <t>Заходи, пов`язані з поліпшенням питної води</t>
  </si>
  <si>
    <t>0217130</t>
  </si>
  <si>
    <t>0421</t>
  </si>
  <si>
    <t>7130</t>
  </si>
  <si>
    <t>Здійснення заходів із землеустрою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</si>
  <si>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</si>
  <si>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</si>
  <si>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</si>
  <si>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</si>
  <si>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0217693</t>
  </si>
  <si>
    <t>0490</t>
  </si>
  <si>
    <t>7693</t>
  </si>
  <si>
    <t>Інші заходи, пов`язані з економічною діяльністю</t>
  </si>
  <si>
    <t>0218240</t>
  </si>
  <si>
    <t>0380</t>
  </si>
  <si>
    <t>8240</t>
  </si>
  <si>
    <t>Заходи та роботи з територіальної оборони</t>
  </si>
  <si>
    <t>0218340</t>
  </si>
  <si>
    <t>0540</t>
  </si>
  <si>
    <t>8340</t>
  </si>
  <si>
    <t>Природоохоронні заходи за рахунок цільових фондів</t>
  </si>
  <si>
    <t>0219770</t>
  </si>
  <si>
    <t>0180</t>
  </si>
  <si>
    <t>9770</t>
  </si>
  <si>
    <t>Інші субвенції з місцевого бюджету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</si>
  <si>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</si>
  <si>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</si>
  <si>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</si>
  <si>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3700000</t>
  </si>
  <si>
    <t>3710000</t>
  </si>
  <si>
    <t>3710160</t>
  </si>
  <si>
    <t>0160</t>
  </si>
  <si>
    <t>X</t>
  </si>
  <si>
    <t>УСЬОГО</t>
  </si>
  <si>
    <t>Головний спеціаліст</t>
  </si>
  <si>
    <t>Світлана Чікваідзе</t>
  </si>
  <si>
    <t>0450700000</t>
  </si>
  <si>
    <t>(код бюджету)</t>
  </si>
  <si>
    <t>рішення  №693 /XLIV  -VІII від 17.03.2026 року</t>
  </si>
  <si>
    <t>видатків сільського  бюджету на 2026 рік</t>
  </si>
  <si>
    <t>Фінансовий відділ Грушівської сільської ради</t>
  </si>
  <si>
    <t xml:space="preserve">Фінансовий відділ Грушівської сільської ради </t>
  </si>
  <si>
    <t>Керівництво і управління у відповідній сфері у містах (місті Києві), селищах, селах, територіальних громадах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</si>
</sst>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topLeftCell="E1" workbookViewId="0">
      <selection activeCell="D45" sqref="D45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129</v>
      </c>
    </row>
    <row r="5" spans="1:16" x14ac:dyDescent="0.2">
      <c r="A5" s="22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2">
      <c r="A6" s="22" t="s">
        <v>130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">
      <c r="A7" s="21" t="s">
        <v>127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128</v>
      </c>
      <c r="P8" s="1" t="s">
        <v>2</v>
      </c>
    </row>
    <row r="9" spans="1:16" x14ac:dyDescent="0.2">
      <c r="A9" s="24" t="s">
        <v>3</v>
      </c>
      <c r="B9" s="24" t="s">
        <v>4</v>
      </c>
      <c r="C9" s="24" t="s">
        <v>5</v>
      </c>
      <c r="D9" s="25" t="s">
        <v>6</v>
      </c>
      <c r="E9" s="25" t="s">
        <v>7</v>
      </c>
      <c r="F9" s="25"/>
      <c r="G9" s="25"/>
      <c r="H9" s="25"/>
      <c r="I9" s="25"/>
      <c r="J9" s="25" t="s">
        <v>14</v>
      </c>
      <c r="K9" s="25"/>
      <c r="L9" s="25"/>
      <c r="M9" s="25"/>
      <c r="N9" s="25"/>
      <c r="O9" s="25"/>
      <c r="P9" s="26" t="s">
        <v>16</v>
      </c>
    </row>
    <row r="10" spans="1:16" x14ac:dyDescent="0.2">
      <c r="A10" s="25"/>
      <c r="B10" s="25"/>
      <c r="C10" s="25"/>
      <c r="D10" s="25"/>
      <c r="E10" s="26" t="s">
        <v>8</v>
      </c>
      <c r="F10" s="25" t="s">
        <v>9</v>
      </c>
      <c r="G10" s="25" t="s">
        <v>10</v>
      </c>
      <c r="H10" s="25"/>
      <c r="I10" s="25" t="s">
        <v>13</v>
      </c>
      <c r="J10" s="26" t="s">
        <v>8</v>
      </c>
      <c r="K10" s="25" t="s">
        <v>15</v>
      </c>
      <c r="L10" s="25" t="s">
        <v>9</v>
      </c>
      <c r="M10" s="25" t="s">
        <v>10</v>
      </c>
      <c r="N10" s="25"/>
      <c r="O10" s="25" t="s">
        <v>13</v>
      </c>
      <c r="P10" s="25"/>
    </row>
    <row r="11" spans="1:16" x14ac:dyDescent="0.2">
      <c r="A11" s="25"/>
      <c r="B11" s="25"/>
      <c r="C11" s="25"/>
      <c r="D11" s="25"/>
      <c r="E11" s="25"/>
      <c r="F11" s="25"/>
      <c r="G11" s="25" t="s">
        <v>11</v>
      </c>
      <c r="H11" s="25" t="s">
        <v>12</v>
      </c>
      <c r="I11" s="25"/>
      <c r="J11" s="25"/>
      <c r="K11" s="25"/>
      <c r="L11" s="25"/>
      <c r="M11" s="25" t="s">
        <v>11</v>
      </c>
      <c r="N11" s="25" t="s">
        <v>12</v>
      </c>
      <c r="O11" s="25"/>
      <c r="P11" s="25"/>
    </row>
    <row r="12" spans="1:16" ht="44.25" customHeight="1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17</v>
      </c>
      <c r="B14" s="7"/>
      <c r="C14" s="8"/>
      <c r="D14" s="9" t="s">
        <v>18</v>
      </c>
      <c r="E14" s="10">
        <v>73165250</v>
      </c>
      <c r="F14" s="11">
        <v>71180156</v>
      </c>
      <c r="G14" s="11">
        <v>33232715</v>
      </c>
      <c r="H14" s="11">
        <v>5601424.2199999997</v>
      </c>
      <c r="I14" s="11">
        <v>1985094</v>
      </c>
      <c r="J14" s="10">
        <v>326700</v>
      </c>
      <c r="K14" s="11">
        <v>314500</v>
      </c>
      <c r="L14" s="11">
        <v>12200</v>
      </c>
      <c r="M14" s="11">
        <v>0</v>
      </c>
      <c r="N14" s="11">
        <v>0</v>
      </c>
      <c r="O14" s="11">
        <v>314500</v>
      </c>
      <c r="P14" s="10">
        <f t="shared" ref="P14:P46" si="0">E14+J14</f>
        <v>73491950</v>
      </c>
    </row>
    <row r="15" spans="1:16" x14ac:dyDescent="0.2">
      <c r="A15" s="6" t="s">
        <v>19</v>
      </c>
      <c r="B15" s="7"/>
      <c r="C15" s="8"/>
      <c r="D15" s="9" t="s">
        <v>18</v>
      </c>
      <c r="E15" s="10">
        <v>73165250</v>
      </c>
      <c r="F15" s="11">
        <v>71180156</v>
      </c>
      <c r="G15" s="11">
        <v>33232715</v>
      </c>
      <c r="H15" s="11">
        <v>5601424.2199999997</v>
      </c>
      <c r="I15" s="11">
        <v>1985094</v>
      </c>
      <c r="J15" s="10">
        <v>326700</v>
      </c>
      <c r="K15" s="11">
        <v>314500</v>
      </c>
      <c r="L15" s="11">
        <v>12200</v>
      </c>
      <c r="M15" s="11">
        <v>0</v>
      </c>
      <c r="N15" s="11">
        <v>0</v>
      </c>
      <c r="O15" s="11">
        <v>314500</v>
      </c>
      <c r="P15" s="10">
        <f t="shared" si="0"/>
        <v>73491950</v>
      </c>
    </row>
    <row r="16" spans="1:16" ht="63.75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8322683.75</v>
      </c>
      <c r="F16" s="14">
        <v>8322683.75</v>
      </c>
      <c r="G16" s="14">
        <v>5665301</v>
      </c>
      <c r="H16" s="14">
        <v>594756.75</v>
      </c>
      <c r="I16" s="14">
        <v>0</v>
      </c>
      <c r="J16" s="15">
        <v>4200</v>
      </c>
      <c r="K16" s="14">
        <v>0</v>
      </c>
      <c r="L16" s="14">
        <v>4200</v>
      </c>
      <c r="M16" s="14">
        <v>0</v>
      </c>
      <c r="N16" s="14">
        <v>0</v>
      </c>
      <c r="O16" s="14">
        <v>0</v>
      </c>
      <c r="P16" s="15">
        <f t="shared" si="0"/>
        <v>8326883.75</v>
      </c>
    </row>
    <row r="17" spans="1:16" x14ac:dyDescent="0.2">
      <c r="A17" s="12" t="s">
        <v>24</v>
      </c>
      <c r="B17" s="12" t="s">
        <v>26</v>
      </c>
      <c r="C17" s="13" t="s">
        <v>25</v>
      </c>
      <c r="D17" s="14" t="s">
        <v>27</v>
      </c>
      <c r="E17" s="15">
        <v>6582702.8399999999</v>
      </c>
      <c r="F17" s="14">
        <v>6582702.8399999999</v>
      </c>
      <c r="G17" s="14">
        <v>4282424</v>
      </c>
      <c r="H17" s="14">
        <v>1056837.8400000001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6582702.8399999999</v>
      </c>
    </row>
    <row r="18" spans="1:16" ht="38.25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13514491</v>
      </c>
      <c r="F18" s="14">
        <v>13514491</v>
      </c>
      <c r="G18" s="14">
        <v>7456140</v>
      </c>
      <c r="H18" s="14">
        <v>3378470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13514491</v>
      </c>
    </row>
    <row r="19" spans="1:16" ht="38.25" x14ac:dyDescent="0.2">
      <c r="A19" s="12" t="s">
        <v>32</v>
      </c>
      <c r="B19" s="12" t="s">
        <v>33</v>
      </c>
      <c r="C19" s="13" t="s">
        <v>29</v>
      </c>
      <c r="D19" s="14" t="s">
        <v>34</v>
      </c>
      <c r="E19" s="15">
        <v>15243500</v>
      </c>
      <c r="F19" s="14">
        <v>15243500</v>
      </c>
      <c r="G19" s="14">
        <v>12494400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15243500</v>
      </c>
    </row>
    <row r="20" spans="1:16" ht="76.5" x14ac:dyDescent="0.2">
      <c r="A20" s="12" t="s">
        <v>35</v>
      </c>
      <c r="B20" s="12" t="s">
        <v>37</v>
      </c>
      <c r="C20" s="13" t="s">
        <v>36</v>
      </c>
      <c r="D20" s="14" t="s">
        <v>38</v>
      </c>
      <c r="E20" s="15">
        <v>0</v>
      </c>
      <c r="F20" s="14">
        <v>0</v>
      </c>
      <c r="G20" s="14">
        <v>0</v>
      </c>
      <c r="H20" s="14">
        <v>0</v>
      </c>
      <c r="I20" s="14">
        <v>0</v>
      </c>
      <c r="J20" s="15">
        <v>314500</v>
      </c>
      <c r="K20" s="14">
        <v>314500</v>
      </c>
      <c r="L20" s="14">
        <v>0</v>
      </c>
      <c r="M20" s="14">
        <v>0</v>
      </c>
      <c r="N20" s="14">
        <v>0</v>
      </c>
      <c r="O20" s="14">
        <v>314500</v>
      </c>
      <c r="P20" s="15">
        <f t="shared" si="0"/>
        <v>314500</v>
      </c>
    </row>
    <row r="21" spans="1:16" ht="76.5" x14ac:dyDescent="0.2">
      <c r="A21" s="12" t="s">
        <v>39</v>
      </c>
      <c r="B21" s="12" t="s">
        <v>40</v>
      </c>
      <c r="C21" s="13" t="s">
        <v>36</v>
      </c>
      <c r="D21" s="14" t="s">
        <v>41</v>
      </c>
      <c r="E21" s="15">
        <v>29600</v>
      </c>
      <c r="F21" s="14">
        <v>29600</v>
      </c>
      <c r="G21" s="14">
        <v>24260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29600</v>
      </c>
    </row>
    <row r="22" spans="1:16" ht="51" x14ac:dyDescent="0.2">
      <c r="A22" s="12" t="s">
        <v>42</v>
      </c>
      <c r="B22" s="12" t="s">
        <v>43</v>
      </c>
      <c r="C22" s="13" t="s">
        <v>36</v>
      </c>
      <c r="D22" s="14" t="s">
        <v>44</v>
      </c>
      <c r="E22" s="15">
        <v>2335300</v>
      </c>
      <c r="F22" s="14">
        <v>2335300</v>
      </c>
      <c r="G22" s="14">
        <v>1914178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2335300</v>
      </c>
    </row>
    <row r="23" spans="1:16" ht="38.25" x14ac:dyDescent="0.2">
      <c r="A23" s="12" t="s">
        <v>45</v>
      </c>
      <c r="B23" s="12" t="s">
        <v>47</v>
      </c>
      <c r="C23" s="13" t="s">
        <v>46</v>
      </c>
      <c r="D23" s="14" t="s">
        <v>48</v>
      </c>
      <c r="E23" s="15">
        <v>2956067</v>
      </c>
      <c r="F23" s="14">
        <v>2956067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2956067</v>
      </c>
    </row>
    <row r="24" spans="1:16" ht="38.25" x14ac:dyDescent="0.2">
      <c r="A24" s="12" t="s">
        <v>49</v>
      </c>
      <c r="B24" s="12" t="s">
        <v>51</v>
      </c>
      <c r="C24" s="13" t="s">
        <v>50</v>
      </c>
      <c r="D24" s="14" t="s">
        <v>52</v>
      </c>
      <c r="E24" s="15">
        <v>40000</v>
      </c>
      <c r="F24" s="14">
        <v>40000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40000</v>
      </c>
    </row>
    <row r="25" spans="1:16" ht="38.25" x14ac:dyDescent="0.2">
      <c r="A25" s="12" t="s">
        <v>53</v>
      </c>
      <c r="B25" s="12" t="s">
        <v>54</v>
      </c>
      <c r="C25" s="13" t="s">
        <v>50</v>
      </c>
      <c r="D25" s="14" t="s">
        <v>55</v>
      </c>
      <c r="E25" s="15">
        <v>16695</v>
      </c>
      <c r="F25" s="14">
        <v>16695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16695</v>
      </c>
    </row>
    <row r="26" spans="1:16" ht="25.5" x14ac:dyDescent="0.2">
      <c r="A26" s="12" t="s">
        <v>56</v>
      </c>
      <c r="B26" s="12" t="s">
        <v>58</v>
      </c>
      <c r="C26" s="13" t="s">
        <v>57</v>
      </c>
      <c r="D26" s="14" t="s">
        <v>59</v>
      </c>
      <c r="E26" s="15">
        <v>72400</v>
      </c>
      <c r="F26" s="14">
        <v>72400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72400</v>
      </c>
    </row>
    <row r="27" spans="1:16" ht="63.75" x14ac:dyDescent="0.2">
      <c r="A27" s="12" t="s">
        <v>60</v>
      </c>
      <c r="B27" s="12" t="s">
        <v>62</v>
      </c>
      <c r="C27" s="13" t="s">
        <v>61</v>
      </c>
      <c r="D27" s="14" t="s">
        <v>63</v>
      </c>
      <c r="E27" s="15">
        <v>400000</v>
      </c>
      <c r="F27" s="14">
        <v>400000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400000</v>
      </c>
    </row>
    <row r="28" spans="1:16" ht="76.5" x14ac:dyDescent="0.2">
      <c r="A28" s="12" t="s">
        <v>64</v>
      </c>
      <c r="B28" s="12" t="s">
        <v>65</v>
      </c>
      <c r="C28" s="13" t="s">
        <v>26</v>
      </c>
      <c r="D28" s="14" t="s">
        <v>66</v>
      </c>
      <c r="E28" s="15">
        <v>480000</v>
      </c>
      <c r="F28" s="14">
        <v>480000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480000</v>
      </c>
    </row>
    <row r="29" spans="1:16" ht="63.75" x14ac:dyDescent="0.2">
      <c r="A29" s="12" t="s">
        <v>67</v>
      </c>
      <c r="B29" s="12" t="s">
        <v>68</v>
      </c>
      <c r="C29" s="13" t="s">
        <v>57</v>
      </c>
      <c r="D29" s="14" t="s">
        <v>69</v>
      </c>
      <c r="E29" s="15">
        <v>366957</v>
      </c>
      <c r="F29" s="14">
        <v>366957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366957</v>
      </c>
    </row>
    <row r="30" spans="1:16" ht="25.5" x14ac:dyDescent="0.2">
      <c r="A30" s="12" t="s">
        <v>70</v>
      </c>
      <c r="B30" s="12" t="s">
        <v>72</v>
      </c>
      <c r="C30" s="13" t="s">
        <v>71</v>
      </c>
      <c r="D30" s="14" t="s">
        <v>73</v>
      </c>
      <c r="E30" s="15">
        <v>3525000</v>
      </c>
      <c r="F30" s="14">
        <v>3525000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3525000</v>
      </c>
    </row>
    <row r="31" spans="1:16" x14ac:dyDescent="0.2">
      <c r="A31" s="12" t="s">
        <v>74</v>
      </c>
      <c r="B31" s="12" t="s">
        <v>76</v>
      </c>
      <c r="C31" s="13" t="s">
        <v>75</v>
      </c>
      <c r="D31" s="14" t="s">
        <v>77</v>
      </c>
      <c r="E31" s="15">
        <v>271828</v>
      </c>
      <c r="F31" s="14">
        <v>271828</v>
      </c>
      <c r="G31" s="14">
        <v>193173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271828</v>
      </c>
    </row>
    <row r="32" spans="1:16" ht="38.25" x14ac:dyDescent="0.2">
      <c r="A32" s="12" t="s">
        <v>78</v>
      </c>
      <c r="B32" s="12" t="s">
        <v>80</v>
      </c>
      <c r="C32" s="13" t="s">
        <v>79</v>
      </c>
      <c r="D32" s="14" t="s">
        <v>81</v>
      </c>
      <c r="E32" s="15">
        <v>1911379.78</v>
      </c>
      <c r="F32" s="14">
        <v>1911379.78</v>
      </c>
      <c r="G32" s="14">
        <v>1202839</v>
      </c>
      <c r="H32" s="14">
        <v>256615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1911379.78</v>
      </c>
    </row>
    <row r="33" spans="1:16" ht="51" x14ac:dyDescent="0.2">
      <c r="A33" s="12" t="s">
        <v>82</v>
      </c>
      <c r="B33" s="12" t="s">
        <v>84</v>
      </c>
      <c r="C33" s="13" t="s">
        <v>83</v>
      </c>
      <c r="D33" s="14" t="s">
        <v>85</v>
      </c>
      <c r="E33" s="15">
        <v>1218060</v>
      </c>
      <c r="F33" s="14">
        <v>0</v>
      </c>
      <c r="G33" s="14">
        <v>0</v>
      </c>
      <c r="H33" s="14">
        <v>0</v>
      </c>
      <c r="I33" s="14">
        <v>1218060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1218060</v>
      </c>
    </row>
    <row r="34" spans="1:16" x14ac:dyDescent="0.2">
      <c r="A34" s="12" t="s">
        <v>86</v>
      </c>
      <c r="B34" s="12" t="s">
        <v>87</v>
      </c>
      <c r="C34" s="13" t="s">
        <v>83</v>
      </c>
      <c r="D34" s="14" t="s">
        <v>88</v>
      </c>
      <c r="E34" s="15">
        <v>6558891.6299999999</v>
      </c>
      <c r="F34" s="14">
        <v>6558891.6299999999</v>
      </c>
      <c r="G34" s="14">
        <v>0</v>
      </c>
      <c r="H34" s="14">
        <v>281744.63000000006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6558891.6299999999</v>
      </c>
    </row>
    <row r="35" spans="1:16" x14ac:dyDescent="0.2">
      <c r="A35" s="12" t="s">
        <v>89</v>
      </c>
      <c r="B35" s="12" t="s">
        <v>90</v>
      </c>
      <c r="C35" s="13" t="s">
        <v>83</v>
      </c>
      <c r="D35" s="14" t="s">
        <v>91</v>
      </c>
      <c r="E35" s="15">
        <v>136200</v>
      </c>
      <c r="F35" s="14">
        <v>136200</v>
      </c>
      <c r="G35" s="14">
        <v>0</v>
      </c>
      <c r="H35" s="14">
        <v>33000</v>
      </c>
      <c r="I35" s="14">
        <v>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136200</v>
      </c>
    </row>
    <row r="36" spans="1:16" x14ac:dyDescent="0.2">
      <c r="A36" s="12" t="s">
        <v>92</v>
      </c>
      <c r="B36" s="12" t="s">
        <v>94</v>
      </c>
      <c r="C36" s="13" t="s">
        <v>93</v>
      </c>
      <c r="D36" s="14" t="s">
        <v>95</v>
      </c>
      <c r="E36" s="15">
        <v>200000</v>
      </c>
      <c r="F36" s="14">
        <v>200000</v>
      </c>
      <c r="G36" s="14">
        <v>0</v>
      </c>
      <c r="H36" s="14">
        <v>0</v>
      </c>
      <c r="I36" s="14">
        <v>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200000</v>
      </c>
    </row>
    <row r="37" spans="1:16" ht="38.25" x14ac:dyDescent="0.2">
      <c r="A37" s="12" t="s">
        <v>96</v>
      </c>
      <c r="B37" s="12" t="s">
        <v>98</v>
      </c>
      <c r="C37" s="13" t="s">
        <v>97</v>
      </c>
      <c r="D37" s="14" t="s">
        <v>99</v>
      </c>
      <c r="E37" s="15">
        <v>5500000</v>
      </c>
      <c r="F37" s="14">
        <v>5500000</v>
      </c>
      <c r="G37" s="14">
        <v>0</v>
      </c>
      <c r="H37" s="14">
        <v>0</v>
      </c>
      <c r="I37" s="14">
        <v>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5500000</v>
      </c>
    </row>
    <row r="38" spans="1:16" ht="25.5" x14ac:dyDescent="0.2">
      <c r="A38" s="12" t="s">
        <v>100</v>
      </c>
      <c r="B38" s="12" t="s">
        <v>102</v>
      </c>
      <c r="C38" s="13" t="s">
        <v>101</v>
      </c>
      <c r="D38" s="14" t="s">
        <v>103</v>
      </c>
      <c r="E38" s="15">
        <v>767034</v>
      </c>
      <c r="F38" s="14">
        <v>0</v>
      </c>
      <c r="G38" s="14">
        <v>0</v>
      </c>
      <c r="H38" s="14">
        <v>0</v>
      </c>
      <c r="I38" s="14">
        <v>767034</v>
      </c>
      <c r="J38" s="15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5">
        <f t="shared" si="0"/>
        <v>767034</v>
      </c>
    </row>
    <row r="39" spans="1:16" x14ac:dyDescent="0.2">
      <c r="A39" s="12" t="s">
        <v>104</v>
      </c>
      <c r="B39" s="12" t="s">
        <v>106</v>
      </c>
      <c r="C39" s="13" t="s">
        <v>105</v>
      </c>
      <c r="D39" s="14" t="s">
        <v>107</v>
      </c>
      <c r="E39" s="15">
        <v>2000000</v>
      </c>
      <c r="F39" s="14">
        <v>2000000</v>
      </c>
      <c r="G39" s="14">
        <v>0</v>
      </c>
      <c r="H39" s="14">
        <v>0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2000000</v>
      </c>
    </row>
    <row r="40" spans="1:16" ht="25.5" x14ac:dyDescent="0.2">
      <c r="A40" s="12" t="s">
        <v>108</v>
      </c>
      <c r="B40" s="12" t="s">
        <v>110</v>
      </c>
      <c r="C40" s="13" t="s">
        <v>109</v>
      </c>
      <c r="D40" s="14" t="s">
        <v>111</v>
      </c>
      <c r="E40" s="15">
        <v>0</v>
      </c>
      <c r="F40" s="14">
        <v>0</v>
      </c>
      <c r="G40" s="14">
        <v>0</v>
      </c>
      <c r="H40" s="14">
        <v>0</v>
      </c>
      <c r="I40" s="14">
        <v>0</v>
      </c>
      <c r="J40" s="15">
        <v>8000</v>
      </c>
      <c r="K40" s="14">
        <v>0</v>
      </c>
      <c r="L40" s="14">
        <v>8000</v>
      </c>
      <c r="M40" s="14">
        <v>0</v>
      </c>
      <c r="N40" s="14">
        <v>0</v>
      </c>
      <c r="O40" s="14">
        <v>0</v>
      </c>
      <c r="P40" s="15">
        <f t="shared" si="0"/>
        <v>8000</v>
      </c>
    </row>
    <row r="41" spans="1:16" x14ac:dyDescent="0.2">
      <c r="A41" s="12" t="s">
        <v>112</v>
      </c>
      <c r="B41" s="12" t="s">
        <v>114</v>
      </c>
      <c r="C41" s="13" t="s">
        <v>113</v>
      </c>
      <c r="D41" s="14" t="s">
        <v>115</v>
      </c>
      <c r="E41" s="15">
        <v>296460</v>
      </c>
      <c r="F41" s="14">
        <v>296460</v>
      </c>
      <c r="G41" s="14">
        <v>0</v>
      </c>
      <c r="H41" s="14">
        <v>0</v>
      </c>
      <c r="I41" s="14">
        <v>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296460</v>
      </c>
    </row>
    <row r="42" spans="1:16" ht="38.25" x14ac:dyDescent="0.2">
      <c r="A42" s="12" t="s">
        <v>116</v>
      </c>
      <c r="B42" s="12" t="s">
        <v>117</v>
      </c>
      <c r="C42" s="13" t="s">
        <v>113</v>
      </c>
      <c r="D42" s="14" t="s">
        <v>118</v>
      </c>
      <c r="E42" s="15">
        <v>420000</v>
      </c>
      <c r="F42" s="14">
        <v>420000</v>
      </c>
      <c r="G42" s="14">
        <v>0</v>
      </c>
      <c r="H42" s="14">
        <v>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420000</v>
      </c>
    </row>
    <row r="43" spans="1:16" x14ac:dyDescent="0.2">
      <c r="A43" s="6" t="s">
        <v>119</v>
      </c>
      <c r="B43" s="7"/>
      <c r="C43" s="8"/>
      <c r="D43" s="9" t="s">
        <v>131</v>
      </c>
      <c r="E43" s="10">
        <v>1091772</v>
      </c>
      <c r="F43" s="11">
        <v>1091772</v>
      </c>
      <c r="G43" s="11">
        <v>833400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1091772</v>
      </c>
    </row>
    <row r="44" spans="1:16" x14ac:dyDescent="0.2">
      <c r="A44" s="6" t="s">
        <v>120</v>
      </c>
      <c r="B44" s="7"/>
      <c r="C44" s="8"/>
      <c r="D44" s="9" t="s">
        <v>132</v>
      </c>
      <c r="E44" s="10">
        <v>1091772</v>
      </c>
      <c r="F44" s="11">
        <v>1091772</v>
      </c>
      <c r="G44" s="11">
        <v>833400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1091772</v>
      </c>
    </row>
    <row r="45" spans="1:16" ht="38.25" x14ac:dyDescent="0.2">
      <c r="A45" s="12" t="s">
        <v>121</v>
      </c>
      <c r="B45" s="12" t="s">
        <v>122</v>
      </c>
      <c r="C45" s="13" t="s">
        <v>21</v>
      </c>
      <c r="D45" s="27" t="s">
        <v>133</v>
      </c>
      <c r="E45" s="15">
        <v>1091772</v>
      </c>
      <c r="F45" s="14">
        <v>1091772</v>
      </c>
      <c r="G45" s="14">
        <v>833400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1091772</v>
      </c>
    </row>
    <row r="46" spans="1:16" x14ac:dyDescent="0.2">
      <c r="A46" s="16" t="s">
        <v>123</v>
      </c>
      <c r="B46" s="17" t="s">
        <v>123</v>
      </c>
      <c r="C46" s="18" t="s">
        <v>123</v>
      </c>
      <c r="D46" s="19" t="s">
        <v>124</v>
      </c>
      <c r="E46" s="10">
        <v>74257022</v>
      </c>
      <c r="F46" s="10">
        <v>72271928</v>
      </c>
      <c r="G46" s="10">
        <v>34066115</v>
      </c>
      <c r="H46" s="10">
        <v>5601424.2199999997</v>
      </c>
      <c r="I46" s="10">
        <v>1985094</v>
      </c>
      <c r="J46" s="10">
        <v>326700</v>
      </c>
      <c r="K46" s="10">
        <v>314500</v>
      </c>
      <c r="L46" s="10">
        <v>12200</v>
      </c>
      <c r="M46" s="10">
        <v>0</v>
      </c>
      <c r="N46" s="10">
        <v>0</v>
      </c>
      <c r="O46" s="10">
        <v>314500</v>
      </c>
      <c r="P46" s="10">
        <f t="shared" si="0"/>
        <v>74583722</v>
      </c>
    </row>
    <row r="49" spans="2:9" x14ac:dyDescent="0.2">
      <c r="B49" s="3" t="s">
        <v>125</v>
      </c>
      <c r="I49" s="3" t="s">
        <v>126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008</cp:lastModifiedBy>
  <cp:lastPrinted>2026-03-19T13:36:04Z</cp:lastPrinted>
  <dcterms:created xsi:type="dcterms:W3CDTF">2026-03-19T13:34:53Z</dcterms:created>
  <dcterms:modified xsi:type="dcterms:W3CDTF">2026-03-26T07:48:27Z</dcterms:modified>
</cp:coreProperties>
</file>